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deapublicschoolsorg.sharepoint.com/sites/AcademicServiceTeam/Shared Documents/2025-26 IDEA Texas Curriculum Resource Upload/Science/4th Grade Science/Scope and Sequence/"/>
    </mc:Choice>
  </mc:AlternateContent>
  <xr:revisionPtr revIDLastSave="6" documentId="8_{AD8FECC4-0EB7-4886-9EA2-BC8424127F6D}" xr6:coauthVersionLast="47" xr6:coauthVersionMax="47" xr10:uidLastSave="{F4C136BA-5873-420E-8CB5-E7CC578D63D0}"/>
  <bookViews>
    <workbookView xWindow="-108" yWindow="-108" windowWidth="23256" windowHeight="12456" firstSheet="1" activeTab="1" xr2:uid="{00000000-000D-0000-FFFF-FFFF00000000}"/>
  </bookViews>
  <sheets>
    <sheet name="4th Science" sheetId="14" state="hidden" r:id="rId1"/>
    <sheet name="4th Grade SCI (Full Year) 25-26" sheetId="18" r:id="rId2"/>
    <sheet name="Schedule of Assessed Standards"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4" l="1"/>
  <c r="F18" i="14"/>
  <c r="F15" i="14"/>
  <c r="F16" i="14"/>
  <c r="F17" i="14"/>
  <c r="F23" i="14" l="1"/>
  <c r="F22" i="14"/>
  <c r="F20" i="14"/>
  <c r="F13" i="14"/>
  <c r="F12" i="14"/>
  <c r="F11" i="14"/>
</calcChain>
</file>

<file path=xl/sharedStrings.xml><?xml version="1.0" encoding="utf-8"?>
<sst xmlns="http://schemas.openxmlformats.org/spreadsheetml/2006/main" count="185" uniqueCount="150">
  <si>
    <t>Course Overview:</t>
  </si>
  <si>
    <t>Standards:</t>
  </si>
  <si>
    <t>Academic Calendars</t>
  </si>
  <si>
    <t>Unit Number</t>
  </si>
  <si>
    <t>Unit Title</t>
  </si>
  <si>
    <t>Number of Core Instructional Days</t>
  </si>
  <si>
    <t>Number of Success/Flex Days</t>
  </si>
  <si>
    <t>Number of Assessment Days</t>
  </si>
  <si>
    <t>Recommended total number of class periods</t>
  </si>
  <si>
    <t>Summative Assessment</t>
  </si>
  <si>
    <t>To be completed by teacher</t>
  </si>
  <si>
    <t>Unit Start Date</t>
  </si>
  <si>
    <t>Unit End Date</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</si>
  <si>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</si>
  <si>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Essential Questions</t>
  </si>
  <si>
    <t>Enduring Understandings</t>
  </si>
  <si>
    <t>Learning</t>
  </si>
  <si>
    <t>TX_SS_APPsychology_F23_UE4</t>
  </si>
  <si>
    <t>How do we learn?
How do our experiences influence our behaviors and mental processes?</t>
  </si>
  <si>
    <t>Learning requires both physiological and psychological processes to work together.</t>
  </si>
  <si>
    <t>Cognitive Psychology</t>
  </si>
  <si>
    <t>TX_SS_APPsychology_F23_UE5</t>
  </si>
  <si>
    <t>What role do memory and thinking play in our behaviors?
What is intelligence and how can we study it to understand it?</t>
  </si>
  <si>
    <t>The complex nature of the brain, particularly the areas of memory processes and intelligence and the influence of mental processes on behavior, give insight into how we make sense of and perceive the world.
The cognitive perspective offers one way to understnad how our thinking impacts our behavior, which can in turn provide insight into psychological disorders and their treatment.</t>
  </si>
  <si>
    <t>Semester Review</t>
  </si>
  <si>
    <t>n/a</t>
  </si>
  <si>
    <t>How do we perceive and understand ourselves?</t>
  </si>
  <si>
    <t>Developmental psychology encompasses the study of the behavior of organisms from conception to death.</t>
  </si>
  <si>
    <t>Psychologists use theory, influenced by the various branches of psychology, to categorize and explain different personalities.</t>
  </si>
  <si>
    <t>Why is psychological perspective necessary in the treatment of disorders?
How are psychological disorders treated?</t>
  </si>
  <si>
    <t>Psychologists who study psychological disorders and practitioners who treat disorders often utilize a particular theoretical perspective.
Each perspective attempts to explain the origin of a disorder and/or determine the best method for treatment.
Psychologists observe behavior and engage in discussion that illuminates a client's thought process to gather information and draw conclusions.</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</si>
  <si>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</si>
  <si>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</si>
  <si>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</si>
  <si>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</si>
  <si>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</si>
  <si>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</si>
  <si>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</si>
  <si>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</si>
  <si>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</si>
  <si>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</si>
  <si>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</si>
  <si>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</si>
  <si>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</si>
  <si>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</si>
  <si>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</si>
  <si>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</si>
  <si>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</si>
  <si>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</si>
  <si>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</si>
  <si>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</si>
  <si>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</si>
  <si>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</si>
  <si>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</si>
  <si>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</si>
  <si>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</si>
  <si>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</si>
  <si>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</si>
  <si>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</si>
  <si>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</si>
  <si>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</si>
  <si>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</si>
  <si>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</si>
  <si>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</si>
  <si>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</si>
  <si>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</si>
  <si>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</si>
  <si>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</si>
  <si>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</si>
  <si>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</si>
  <si>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</si>
  <si>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</si>
  <si>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</si>
  <si>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</si>
  <si>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</si>
  <si>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</si>
  <si>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</si>
  <si>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</si>
  <si>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</si>
  <si>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</si>
  <si>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</si>
  <si>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TX_SCI_3rdScience_S24_UE4</t>
  </si>
  <si>
    <t xml:space="preserve">Properties of Matter &amp; Mixtures &amp; Solutions </t>
  </si>
  <si>
    <t>NA</t>
  </si>
  <si>
    <t>TX_SCI_4thScience_S25_UE1</t>
  </si>
  <si>
    <t>TX_SCI_4thScience_S25_UE2</t>
  </si>
  <si>
    <t>TX_SCI_4thScience_S25_UE3</t>
  </si>
  <si>
    <t>TX_SCI_4thScience_S25_UE4</t>
  </si>
  <si>
    <t>TX_SCI_4thScience_S25_UE5</t>
  </si>
  <si>
    <t>TX_SCI_4thScience_S25_UE6</t>
  </si>
  <si>
    <t xml:space="preserve">Earth &amp; Space </t>
  </si>
  <si>
    <t xml:space="preserve">                                                            Final Exam Window: </t>
  </si>
  <si>
    <r>
      <t>Scanning Deadline(Based off RGV)</t>
    </r>
    <r>
      <rPr>
        <sz val="9"/>
        <rFont val="Arial"/>
        <family val="2"/>
      </rPr>
      <t xml:space="preserve">The last day student data will be incorporated for district-wide analysis.
</t>
    </r>
    <r>
      <rPr>
        <b/>
        <sz val="9"/>
        <rFont val="Arial"/>
        <family val="2"/>
      </rPr>
      <t>SEE LONG TERM PLANS by REGION on TEAMS PAGE</t>
    </r>
  </si>
  <si>
    <t xml:space="preserve">1 Optional </t>
  </si>
  <si>
    <t xml:space="preserve">Austin, Houston, San Antonio, Permian Basin, and Tarrant County  
May 5-9th, 2025 (Scanning Deadline- May 16th) 
RGV May 12- 16, 2025 (Scanning Deadline- May 23rd) </t>
  </si>
  <si>
    <t>4th Grade TEKS</t>
  </si>
  <si>
    <t xml:space="preserve">4th Grade Science is a year-long course that covers the Physical Properties of Matter, Mixtures &amp; Solutions, Conductors, Insulators &amp; Electric Circuits, Water Cycle and Earth's Patterns, Ecosystems, Food Webs, Fossils, Structures, Functions, and Traits. 3rd &amp; 4th grade Science courses introduce students to the knowledge and skills that they will need in order to be successful in 5th grade STAAR. 4th-grade hybrid science is taught in the spring semester. In Grades 3 through 5, Science content is organized into recurring strands. The concepts within each grade level build on prior knowledge, prepare students for the next grade level, and establish a foundation for 5th grade and beyond. The following concepts will be addressed in each strand: Science and Engineering Practices, Matter and Energy, Force, Motion and Energy, Earth and Space, and  Organisms and Environments. </t>
  </si>
  <si>
    <t>Fall</t>
  </si>
  <si>
    <t>Spring</t>
  </si>
  <si>
    <t xml:space="preserve">Flex days will be used to make up for state/campus testing days used throughout the year. </t>
  </si>
  <si>
    <t>2025-2026
4th Grade Science | Texas
Scope &amp; Sequence</t>
  </si>
  <si>
    <t>Unit 0: Science &amp; Engineering Practices and Science Journal Set-Up</t>
  </si>
  <si>
    <t>Force, Motion, Energy, &amp; Electric Circuits</t>
  </si>
  <si>
    <t>Unit 4: Earth’s Processes and Weather</t>
  </si>
  <si>
    <t>Unit 5: Organisms and Ecosystems</t>
  </si>
  <si>
    <t>Unit 6: Traits and Adaptations</t>
  </si>
  <si>
    <t xml:space="preserve">Final exam </t>
  </si>
  <si>
    <t xml:space="preserve">Unit 7 Project </t>
  </si>
  <si>
    <t xml:space="preserve">Culture Days: First 5 Days of School </t>
  </si>
  <si>
    <t>2025-2026</t>
  </si>
  <si>
    <t>Scope &amp; Sequence</t>
  </si>
  <si>
    <t>Number of Lessons</t>
  </si>
  <si>
    <t>Assessment Date:</t>
  </si>
  <si>
    <t>FALL SEMESTER</t>
  </si>
  <si>
    <t>No Edcite Exam</t>
  </si>
  <si>
    <t>SPRING SEMESTER</t>
  </si>
  <si>
    <t>Unit 4: Earth’s Processes &amp; Weather</t>
  </si>
  <si>
    <t>TX_SCI_3rdScience_S26_UE6</t>
  </si>
  <si>
    <t>Final Exam Review Days (4) &amp; Final Exam (1-2)</t>
  </si>
  <si>
    <t>TX_SCI_3rdScience_S26_FE</t>
  </si>
  <si>
    <t>See below for regional scanning deadline</t>
  </si>
  <si>
    <t xml:space="preserve">Recycling Project </t>
  </si>
  <si>
    <t>na</t>
  </si>
  <si>
    <t>Summative Project</t>
  </si>
  <si>
    <t xml:space="preserve">TELPAS Window: February 16th - March 27th, 2026 | STAAR Window: April 7th - May 1st, 2026 | </t>
  </si>
  <si>
    <t xml:space="preserve">Earth &amp; Space Semester Project </t>
  </si>
  <si>
    <t>Unit 5: Organisms, Ecosystems, and Fossils</t>
  </si>
  <si>
    <t xml:space="preserve">Summative Project (Optional Based on Instructional Days) </t>
  </si>
  <si>
    <t>4th Science | Texas</t>
  </si>
  <si>
    <t>TX_SCI_4hScience_F25_UE1</t>
  </si>
  <si>
    <t>TX_SCI_4thScience_F25_UE2</t>
  </si>
  <si>
    <t>TX_SCI_4thScience_F25_UE3</t>
  </si>
  <si>
    <t>TX_SCI_4thScience_S26_UE5</t>
  </si>
  <si>
    <t>MATH/ELAR Spring TEA IA Windows
Permian Basin: February 27 - March 5, 2026 
Houston &amp; San Antonio: March 2 - March 6, 2026
Austin, El Paso, Rio Grande Valley, &amp; Tarrant County: March 6 - March 12, 2026</t>
  </si>
  <si>
    <t>MATH/ELAR Fall TEA IA Window: December 8th-19th, 2025</t>
  </si>
  <si>
    <t>STAAR Exam Window: April 21 - May 1, 2026</t>
  </si>
  <si>
    <t>Final Exam Window:  National Assessment Team Dates TBD</t>
  </si>
  <si>
    <t xml:space="preserve"> Scanning Deadline: National Assessment Team Dates TBD</t>
  </si>
  <si>
    <t>October 24th, 2025</t>
  </si>
  <si>
    <t>September 23rd, 2025</t>
  </si>
  <si>
    <t xml:space="preserve">December 15th Optional Due to Semester Exams, or May be assessed later </t>
  </si>
  <si>
    <t>TX_SCI_4thScience_F25_UE4</t>
  </si>
  <si>
    <t>Febuary 5th, 2026</t>
  </si>
  <si>
    <t>March 3rd, 2026</t>
  </si>
  <si>
    <t>November 18th 2025</t>
  </si>
  <si>
    <t xml:space="preserve">Academic Calendars By Region </t>
  </si>
  <si>
    <t>Number of Review &amp; Reteach Days
DEPENDS on REGIONAL CALENDAR</t>
  </si>
  <si>
    <t>Number of Flex Days
DEPENDS on REGIONAL CALENDAR</t>
  </si>
  <si>
    <t>25-26 Standards:</t>
  </si>
  <si>
    <r>
      <rPr>
        <b/>
        <sz val="12"/>
        <color rgb="FF000000"/>
        <rFont val="Arial"/>
        <family val="2"/>
      </rPr>
      <t xml:space="preserve">Scanning Deadline
</t>
    </r>
    <r>
      <rPr>
        <sz val="10"/>
        <color rgb="FF000000"/>
        <rFont val="Arial"/>
        <family val="2"/>
      </rPr>
      <t>Last day to grade and score any questions in Edcite. (This is not the exam date; plan student test dates according to classroom and regional pacing.)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</si>
</sst>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color rgb="FF000000"/>
      <name val="Arial"/>
    </font>
    <font>
      <b/>
      <sz val="12"/>
      <name val="Arial"/>
      <family val="2"/>
    </font>
    <font>
      <sz val="10"/>
      <name val="Arial"/>
      <family val="2"/>
    </font>
    <font>
      <b/>
      <sz val="10"/>
      <name val="Arial"/>
      <family val="2"/>
    </font>
    <font>
      <i/>
      <sz val="10"/>
      <name val="Arial"/>
      <family val="2"/>
    </font>
    <font>
      <b/>
      <sz val="10"/>
      <color rgb="FF000000"/>
      <name val="Arial"/>
      <family val="2"/>
    </font>
    <font>
      <sz val="10"/>
      <name val="Arial"/>
      <family val="2"/>
    </font>
    <font>
      <i/>
      <sz val="10"/>
      <name val="Arial"/>
      <family val="2"/>
    </font>
    <font>
      <sz val="10"/>
      <color rgb="FF000000"/>
      <name val="Arial"/>
      <family val="2"/>
    </font>
    <font>
      <b/>
      <sz val="20"/>
      <color theme="0"/>
      <name val="arial,sans,sans-serif"/>
    </font>
    <font>
      <sz val="20"/>
      <color theme="0"/>
      <name val="Arial"/>
      <family val="2"/>
    </font>
    <font>
      <b/>
      <sz val="11"/>
      <name val="Arial"/>
      <family val="2"/>
    </font>
    <font>
      <b/>
      <sz val="11"/>
      <name val="arial,sans,sans-serif"/>
    </font>
    <font>
      <b/>
      <sz val="16"/>
      <name val="Arial"/>
      <family val="2"/>
    </font>
    <font>
      <u/>
      <sz val="10"/>
      <color theme="10"/>
      <name val="Arial"/>
      <family val="2"/>
    </font>
    <font>
      <b/>
      <sz val="16"/>
      <color theme="0"/>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i/>
      <sz val="12"/>
      <color rgb="FF000000"/>
      <name val="Arial"/>
      <family val="2"/>
    </font>
    <font>
      <sz val="9"/>
      <name val="Arial"/>
      <family val="2"/>
    </font>
    <font>
      <b/>
      <sz val="12"/>
      <color rgb="FF000000"/>
      <name val="Arial"/>
      <family val="2"/>
    </font>
    <font>
      <b/>
      <sz val="16"/>
      <color rgb="FF000000"/>
      <name val="Arial"/>
      <family val="2"/>
    </font>
    <font>
      <b/>
      <sz val="14"/>
      <color theme="0"/>
      <name val="Arial"/>
      <family val="2"/>
    </font>
    <font>
      <b/>
      <sz val="9"/>
      <name val="Arial"/>
      <family val="2"/>
    </font>
    <font>
      <b/>
      <u/>
      <sz val="16"/>
      <color theme="10"/>
      <name val="Arial"/>
      <family val="2"/>
    </font>
    <font>
      <b/>
      <sz val="11"/>
      <color rgb="FF000000"/>
      <name val="Arial"/>
      <family val="2"/>
    </font>
    <font>
      <b/>
      <sz val="12"/>
      <color rgb="FF000000"/>
      <name val="Aptos"/>
      <family val="2"/>
    </font>
    <font>
      <b/>
      <sz val="10"/>
      <color rgb="FF000000"/>
      <name val="Aptos"/>
      <family val="2"/>
    </font>
    <font>
      <b/>
      <sz val="24"/>
      <color rgb="FFFFFFFF"/>
      <name val="Arial, sans, sans-serif"/>
    </font>
    <font>
      <b/>
      <sz val="18"/>
      <name val="Arial"/>
      <family val="2"/>
    </font>
    <font>
      <b/>
      <sz val="20"/>
      <color rgb="FFFFFFFF"/>
      <name val="Arial"/>
      <family val="2"/>
    </font>
    <font>
      <b/>
      <sz val="18"/>
      <color rgb="FFFFFFFF"/>
      <name val="Arial"/>
      <family val="2"/>
    </font>
    <font>
      <b/>
      <sz val="22"/>
      <color rgb="FFFFFFFF"/>
      <name val="Arial"/>
      <family val="2"/>
    </font>
    <font>
      <b/>
      <sz val="16"/>
      <color rgb="FFFFFFFF"/>
      <name val="Arial"/>
      <family val="2"/>
    </font>
    <font>
      <b/>
      <sz val="26"/>
      <color theme="0"/>
      <name val="Arial"/>
      <family val="2"/>
    </font>
    <font>
      <b/>
      <sz val="18"/>
      <color rgb="FF0070C0"/>
      <name val="Arial"/>
      <family val="2"/>
    </font>
    <font>
      <b/>
      <sz val="18"/>
      <color rgb="FF4472C4"/>
      <name val="Calibri"/>
      <family val="2"/>
    </font>
    <font>
      <b/>
      <sz val="20"/>
      <color rgb="FF4472C4"/>
      <name val="Calibri"/>
      <family val="2"/>
    </font>
  </fonts>
  <fills count="50">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rgb="FF0070C0"/>
        <bgColor rgb="FFD7EA9E"/>
      </patternFill>
    </fill>
    <fill>
      <patternFill patternType="solid">
        <fgColor rgb="FF0070C0"/>
        <bgColor indexed="64"/>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rgb="FFFFFF00"/>
        <bgColor rgb="FFB4EDEA"/>
      </patternFill>
    </fill>
    <fill>
      <patternFill patternType="solid">
        <fgColor theme="0" tint="-4.9989318521683403E-2"/>
        <bgColor rgb="FFFFFFFF"/>
      </patternFill>
    </fill>
    <fill>
      <patternFill patternType="solid">
        <fgColor theme="0"/>
        <bgColor rgb="FFFFFFFF"/>
      </patternFill>
    </fill>
    <fill>
      <patternFill patternType="solid">
        <fgColor theme="2"/>
        <bgColor indexed="64"/>
      </patternFill>
    </fill>
    <fill>
      <patternFill patternType="solid">
        <fgColor rgb="FF007CC5"/>
        <bgColor rgb="FF000000"/>
      </patternFill>
    </fill>
    <fill>
      <patternFill patternType="solid">
        <fgColor rgb="FFE7E6E6"/>
        <bgColor rgb="FFFFFFFF"/>
      </patternFill>
    </fill>
    <fill>
      <patternFill patternType="solid">
        <fgColor rgb="FF9BC2E6"/>
        <bgColor rgb="FFB4EDEA"/>
      </patternFill>
    </fill>
    <fill>
      <patternFill patternType="solid">
        <fgColor rgb="FFFFC000"/>
        <bgColor rgb="FFB4EDEA"/>
      </patternFill>
    </fill>
    <fill>
      <patternFill patternType="solid">
        <fgColor rgb="FF3A3838"/>
        <bgColor rgb="FFB4EDEA"/>
      </patternFill>
    </fill>
    <fill>
      <patternFill patternType="solid">
        <fgColor rgb="FFE2EFDA"/>
        <bgColor rgb="FFF3F3F3"/>
      </patternFill>
    </fill>
    <fill>
      <patternFill patternType="solid">
        <fgColor rgb="FFFFF2CC"/>
        <bgColor rgb="FFB4EDEA"/>
      </patternFill>
    </fill>
    <fill>
      <patternFill patternType="solid">
        <fgColor rgb="FFFFF2CC"/>
        <bgColor rgb="FFF3F3F3"/>
      </patternFill>
    </fill>
    <fill>
      <patternFill patternType="solid">
        <fgColor rgb="FFFFF2CC"/>
        <bgColor rgb="FFFFFFFF"/>
      </patternFill>
    </fill>
    <fill>
      <patternFill patternType="solid">
        <fgColor rgb="FFEDEDED"/>
        <bgColor rgb="FF000000"/>
      </patternFill>
    </fill>
    <fill>
      <patternFill patternType="solid">
        <fgColor theme="4" tint="-0.249977111117893"/>
        <bgColor rgb="FFB4EDEA"/>
      </patternFill>
    </fill>
    <fill>
      <patternFill patternType="solid">
        <fgColor theme="4" tint="-0.249977111117893"/>
        <bgColor indexed="64"/>
      </patternFill>
    </fill>
    <fill>
      <patternFill patternType="solid">
        <fgColor theme="4" tint="-0.249977111117893"/>
        <bgColor rgb="FF000000"/>
      </patternFill>
    </fill>
    <fill>
      <patternFill patternType="solid">
        <fgColor theme="4" tint="0.39997558519241921"/>
        <bgColor rgb="FF000000"/>
      </patternFill>
    </fill>
    <fill>
      <patternFill patternType="solid">
        <fgColor theme="5" tint="0.59999389629810485"/>
        <bgColor rgb="FF000000"/>
      </patternFill>
    </fill>
    <fill>
      <patternFill patternType="solid">
        <fgColor theme="5" tint="0.59999389629810485"/>
        <bgColor rgb="FFF3F3F3"/>
      </patternFill>
    </fill>
    <fill>
      <patternFill patternType="solid">
        <fgColor theme="4" tint="0.59999389629810485"/>
        <bgColor rgb="FFFFFFFF"/>
      </patternFill>
    </fill>
    <fill>
      <patternFill patternType="solid">
        <fgColor theme="4" tint="0.59999389629810485"/>
        <bgColor rgb="FF000000"/>
      </patternFill>
    </fill>
    <fill>
      <patternFill patternType="solid">
        <fgColor theme="4" tint="0.59999389629810485"/>
        <bgColor rgb="FFF3F3F3"/>
      </patternFill>
    </fill>
    <fill>
      <patternFill patternType="solid">
        <fgColor theme="9" tint="0.39997558519241921"/>
        <bgColor rgb="FFF3F3F3"/>
      </patternFill>
    </fill>
    <fill>
      <patternFill patternType="solid">
        <fgColor theme="9" tint="0.39997558519241921"/>
        <bgColor rgb="FFFFFFFF"/>
      </patternFill>
    </fill>
    <fill>
      <patternFill patternType="solid">
        <fgColor theme="5" tint="0.79998168889431442"/>
        <bgColor rgb="FFF3F3F3"/>
      </patternFill>
    </fill>
    <fill>
      <patternFill patternType="solid">
        <fgColor theme="9" tint="0.59999389629810485"/>
        <bgColor rgb="FFF3F3F3"/>
      </patternFill>
    </fill>
    <fill>
      <patternFill patternType="solid">
        <fgColor theme="8" tint="0.59999389629810485"/>
        <bgColor rgb="FF000000"/>
      </patternFill>
    </fill>
    <fill>
      <patternFill patternType="solid">
        <fgColor theme="8" tint="0.59999389629810485"/>
        <bgColor rgb="FFFFFFFF"/>
      </patternFill>
    </fill>
    <fill>
      <patternFill patternType="solid">
        <fgColor theme="8" tint="0.59999389629810485"/>
        <bgColor rgb="FFF3F3F3"/>
      </patternFill>
    </fill>
    <fill>
      <patternFill patternType="solid">
        <fgColor theme="9" tint="0.59999389629810485"/>
        <bgColor rgb="FF000000"/>
      </patternFill>
    </fill>
    <fill>
      <patternFill patternType="solid">
        <fgColor theme="9" tint="0.39997558519241921"/>
        <bgColor rgb="FF000000"/>
      </patternFill>
    </fill>
    <fill>
      <patternFill patternType="solid">
        <fgColor theme="5" tint="0.79998168889431442"/>
        <bgColor rgb="FF000000"/>
      </patternFill>
    </fill>
  </fills>
  <borders count="11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right style="thin">
        <color rgb="FF000000"/>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ck">
        <color indexed="64"/>
      </left>
      <right style="thick">
        <color indexed="64"/>
      </right>
      <top style="thick">
        <color indexed="64"/>
      </top>
      <bottom style="thick">
        <color indexed="64"/>
      </bottom>
      <diagonal/>
    </border>
    <border>
      <left/>
      <right style="medium">
        <color indexed="64"/>
      </right>
      <top/>
      <bottom/>
      <diagonal/>
    </border>
    <border>
      <left/>
      <right style="medium">
        <color indexed="64"/>
      </right>
      <top style="thin">
        <color rgb="FF000000"/>
      </top>
      <bottom/>
      <diagonal/>
    </border>
    <border>
      <left/>
      <right style="medium">
        <color indexed="64"/>
      </right>
      <top style="thin">
        <color rgb="FF00000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ck">
        <color rgb="FF0070C0"/>
      </right>
      <top style="thin">
        <color indexed="64"/>
      </top>
      <bottom/>
      <diagonal/>
    </border>
    <border>
      <left style="thin">
        <color indexed="64"/>
      </left>
      <right style="thick">
        <color rgb="FF0070C0"/>
      </right>
      <top/>
      <bottom style="thin">
        <color indexed="64"/>
      </bottom>
      <diagonal/>
    </border>
    <border>
      <left style="thick">
        <color rgb="FF0070C0"/>
      </left>
      <right style="thick">
        <color rgb="FF0070C0"/>
      </right>
      <top style="thin">
        <color indexed="64"/>
      </top>
      <bottom/>
      <diagonal/>
    </border>
    <border>
      <left style="thick">
        <color rgb="FF0070C0"/>
      </left>
      <right style="thick">
        <color rgb="FF0070C0"/>
      </right>
      <top/>
      <bottom style="thin">
        <color indexed="64"/>
      </bottom>
      <diagonal/>
    </border>
    <border>
      <left style="thick">
        <color rgb="FF0070C0"/>
      </left>
      <right style="thick">
        <color rgb="FFFF0000"/>
      </right>
      <top style="thin">
        <color indexed="64"/>
      </top>
      <bottom/>
      <diagonal/>
    </border>
    <border>
      <left style="thick">
        <color rgb="FF0070C0"/>
      </left>
      <right style="thick">
        <color rgb="FFFF0000"/>
      </right>
      <top/>
      <bottom style="thin">
        <color indexed="64"/>
      </bottom>
      <diagonal/>
    </border>
    <border>
      <left style="thick">
        <color rgb="FFFF0000"/>
      </left>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top style="thin">
        <color rgb="FF000000"/>
      </top>
      <bottom style="thin">
        <color rgb="FF000000"/>
      </bottom>
      <diagonal/>
    </border>
    <border>
      <left/>
      <right style="thick">
        <color rgb="FFFF0000"/>
      </right>
      <top/>
      <bottom/>
      <diagonal/>
    </border>
    <border>
      <left/>
      <right style="thick">
        <color rgb="FFFF0000"/>
      </right>
      <top/>
      <bottom style="thick">
        <color rgb="FFFF0000"/>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diagonal/>
    </border>
  </borders>
  <cellStyleXfs count="2">
    <xf numFmtId="0" fontId="0" fillId="0" borderId="0"/>
    <xf numFmtId="0" fontId="14" fillId="0" borderId="0" applyNumberFormat="0" applyFill="0" applyBorder="0" applyAlignment="0" applyProtection="0"/>
  </cellStyleXfs>
  <cellXfs count="391">
    <xf numFmtId="0" fontId="0" fillId="0" borderId="0" xfId="0"/>
    <xf numFmtId="0" fontId="3" fillId="5" borderId="9" xfId="0" applyFont="1" applyFill="1" applyBorder="1" applyAlignment="1">
      <alignment horizontal="center" vertical="top" wrapText="1"/>
    </xf>
    <xf numFmtId="0" fontId="3" fillId="6" borderId="10" xfId="0" applyFont="1" applyFill="1" applyBorder="1" applyAlignment="1">
      <alignment horizontal="center"/>
    </xf>
    <xf numFmtId="0" fontId="3" fillId="7" borderId="10" xfId="0" applyFont="1" applyFill="1" applyBorder="1" applyAlignment="1">
      <alignment horizontal="center"/>
    </xf>
    <xf numFmtId="0" fontId="3" fillId="6" borderId="11" xfId="0" applyFont="1" applyFill="1" applyBorder="1" applyAlignment="1">
      <alignment horizontal="center"/>
    </xf>
    <xf numFmtId="0" fontId="3" fillId="5" borderId="12" xfId="0" applyFont="1" applyFill="1" applyBorder="1" applyAlignment="1">
      <alignment horizontal="center" vertical="top" wrapText="1"/>
    </xf>
    <xf numFmtId="0" fontId="4" fillId="7" borderId="10" xfId="0" applyFont="1" applyFill="1" applyBorder="1" applyAlignment="1">
      <alignment vertical="top" wrapText="1"/>
    </xf>
    <xf numFmtId="0" fontId="4" fillId="6" borderId="10" xfId="0" applyFont="1" applyFill="1" applyBorder="1" applyAlignment="1">
      <alignment vertical="top" wrapText="1"/>
    </xf>
    <xf numFmtId="0" fontId="4" fillId="6" borderId="11" xfId="0" applyFont="1" applyFill="1" applyBorder="1" applyAlignment="1">
      <alignment vertical="top" wrapText="1"/>
    </xf>
    <xf numFmtId="0" fontId="4" fillId="6" borderId="17" xfId="0" applyFont="1" applyFill="1" applyBorder="1" applyAlignment="1">
      <alignment vertical="top" wrapText="1"/>
    </xf>
    <xf numFmtId="0" fontId="4" fillId="7" borderId="17" xfId="0" applyFont="1" applyFill="1" applyBorder="1" applyAlignment="1">
      <alignment vertical="top" wrapText="1"/>
    </xf>
    <xf numFmtId="0" fontId="4" fillId="6" borderId="18" xfId="0" applyFont="1" applyFill="1" applyBorder="1" applyAlignment="1">
      <alignment vertical="top" wrapText="1"/>
    </xf>
    <xf numFmtId="0" fontId="4" fillId="6" borderId="17"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5" borderId="6" xfId="0" applyFont="1" applyFill="1" applyBorder="1" applyAlignment="1">
      <alignment horizontal="center" vertical="top" wrapText="1"/>
    </xf>
    <xf numFmtId="0" fontId="2" fillId="6" borderId="13" xfId="0" applyFont="1" applyFill="1" applyBorder="1" applyAlignment="1">
      <alignment horizontal="center"/>
    </xf>
    <xf numFmtId="0" fontId="2" fillId="7" borderId="13" xfId="0" applyFont="1" applyFill="1" applyBorder="1" applyAlignment="1">
      <alignment horizontal="center"/>
    </xf>
    <xf numFmtId="0" fontId="2" fillId="6" borderId="14" xfId="0" applyFont="1" applyFill="1" applyBorder="1" applyAlignment="1">
      <alignment horizontal="center"/>
    </xf>
    <xf numFmtId="0" fontId="2" fillId="6" borderId="10" xfId="0" applyFont="1" applyFill="1" applyBorder="1" applyAlignment="1">
      <alignment horizontal="left"/>
    </xf>
    <xf numFmtId="0" fontId="2" fillId="7" borderId="10" xfId="0" applyFont="1" applyFill="1" applyBorder="1" applyAlignment="1">
      <alignment horizontal="left"/>
    </xf>
    <xf numFmtId="0" fontId="2" fillId="6" borderId="11" xfId="0" applyFont="1" applyFill="1" applyBorder="1" applyAlignment="1">
      <alignment horizontal="left"/>
    </xf>
    <xf numFmtId="0" fontId="2" fillId="6" borderId="17" xfId="0" applyFont="1" applyFill="1" applyBorder="1" applyAlignment="1">
      <alignment horizontal="left"/>
    </xf>
    <xf numFmtId="0" fontId="2" fillId="7" borderId="17" xfId="0" applyFont="1" applyFill="1" applyBorder="1" applyAlignment="1">
      <alignment horizontal="left"/>
    </xf>
    <xf numFmtId="0" fontId="2" fillId="7" borderId="17" xfId="0" applyFont="1" applyFill="1" applyBorder="1"/>
    <xf numFmtId="0" fontId="2" fillId="6" borderId="18" xfId="0" applyFont="1" applyFill="1" applyBorder="1"/>
    <xf numFmtId="0" fontId="2" fillId="6" borderId="17" xfId="0" applyFont="1" applyFill="1" applyBorder="1"/>
    <xf numFmtId="0" fontId="2" fillId="6" borderId="13" xfId="0" applyFont="1" applyFill="1" applyBorder="1"/>
    <xf numFmtId="0" fontId="2" fillId="7" borderId="13" xfId="0" applyFont="1" applyFill="1" applyBorder="1"/>
    <xf numFmtId="0" fontId="2" fillId="6" borderId="14" xfId="0" applyFont="1" applyFill="1" applyBorder="1"/>
    <xf numFmtId="0" fontId="2" fillId="6" borderId="10" xfId="0" applyFont="1" applyFill="1" applyBorder="1" applyAlignment="1">
      <alignment vertical="top" wrapText="1"/>
    </xf>
    <xf numFmtId="0" fontId="2" fillId="6" borderId="17" xfId="0" applyFont="1" applyFill="1" applyBorder="1" applyAlignment="1">
      <alignment vertical="top" wrapText="1"/>
    </xf>
    <xf numFmtId="0" fontId="2" fillId="7" borderId="17" xfId="0" applyFont="1" applyFill="1" applyBorder="1" applyAlignment="1">
      <alignment vertical="top" wrapText="1"/>
    </xf>
    <xf numFmtId="0" fontId="2" fillId="6" borderId="13" xfId="0" applyFont="1" applyFill="1" applyBorder="1" applyAlignment="1">
      <alignment vertical="top" wrapText="1"/>
    </xf>
    <xf numFmtId="0" fontId="2" fillId="7" borderId="13" xfId="0" applyFont="1" applyFill="1" applyBorder="1" applyAlignment="1">
      <alignment vertical="top" wrapText="1"/>
    </xf>
    <xf numFmtId="0" fontId="2" fillId="6" borderId="19" xfId="0" applyFont="1" applyFill="1" applyBorder="1" applyAlignment="1">
      <alignment vertical="top" wrapText="1"/>
    </xf>
    <xf numFmtId="0" fontId="2" fillId="7" borderId="19" xfId="0" applyFont="1" applyFill="1" applyBorder="1" applyAlignment="1">
      <alignment vertical="top" wrapText="1"/>
    </xf>
    <xf numFmtId="0" fontId="2" fillId="6" borderId="8" xfId="0" applyFont="1" applyFill="1" applyBorder="1" applyAlignment="1">
      <alignment vertical="top" wrapText="1"/>
    </xf>
    <xf numFmtId="0" fontId="2" fillId="6" borderId="19" xfId="0" applyFont="1" applyFill="1" applyBorder="1" applyAlignment="1">
      <alignment vertical="top"/>
    </xf>
    <xf numFmtId="0" fontId="2" fillId="7" borderId="19" xfId="0" applyFont="1" applyFill="1" applyBorder="1" applyAlignment="1">
      <alignment vertical="top"/>
    </xf>
    <xf numFmtId="0" fontId="2" fillId="6" borderId="8" xfId="0" applyFont="1" applyFill="1" applyBorder="1" applyAlignment="1">
      <alignment vertical="top"/>
    </xf>
    <xf numFmtId="0" fontId="6" fillId="3" borderId="20" xfId="0" applyFont="1" applyFill="1" applyBorder="1" applyAlignment="1">
      <alignment horizontal="center" vertical="center" wrapText="1"/>
    </xf>
    <xf numFmtId="0" fontId="8" fillId="0" borderId="0" xfId="0" applyFont="1"/>
    <xf numFmtId="0" fontId="2" fillId="11" borderId="4"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7" fillId="11" borderId="38" xfId="0" applyFont="1" applyFill="1" applyBorder="1" applyAlignment="1">
      <alignment horizontal="center" vertical="center" wrapText="1"/>
    </xf>
    <xf numFmtId="0" fontId="7" fillId="11" borderId="39"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2" fillId="12" borderId="41"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 fillId="11" borderId="43" xfId="0" applyFont="1" applyFill="1" applyBorder="1" applyAlignment="1">
      <alignment horizontal="center" vertical="center" wrapText="1"/>
    </xf>
    <xf numFmtId="0" fontId="2" fillId="11" borderId="44" xfId="0" applyFont="1" applyFill="1" applyBorder="1" applyAlignment="1">
      <alignment horizontal="center" vertical="center" wrapText="1"/>
    </xf>
    <xf numFmtId="0" fontId="2" fillId="11" borderId="45" xfId="0" applyFont="1" applyFill="1" applyBorder="1" applyAlignment="1">
      <alignment horizontal="center" vertical="center" wrapText="1"/>
    </xf>
    <xf numFmtId="0" fontId="2" fillId="12" borderId="46"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1" borderId="49" xfId="0" applyFont="1" applyFill="1" applyBorder="1" applyAlignment="1">
      <alignment horizontal="center" vertical="center" wrapText="1"/>
    </xf>
    <xf numFmtId="0" fontId="2" fillId="11" borderId="50" xfId="0" applyFont="1" applyFill="1" applyBorder="1" applyAlignment="1">
      <alignment horizontal="center" vertical="center" wrapText="1"/>
    </xf>
    <xf numFmtId="0" fontId="2" fillId="12" borderId="51" xfId="0" applyFont="1" applyFill="1" applyBorder="1" applyAlignment="1">
      <alignment horizontal="center" vertical="center" wrapText="1"/>
    </xf>
    <xf numFmtId="0" fontId="2" fillId="12" borderId="52" xfId="0" applyFont="1" applyFill="1" applyBorder="1" applyAlignment="1">
      <alignment horizontal="center" vertical="center" wrapText="1"/>
    </xf>
    <xf numFmtId="0" fontId="2" fillId="12" borderId="53" xfId="0" applyFont="1" applyFill="1" applyBorder="1" applyAlignment="1">
      <alignment horizontal="center" vertical="center" wrapText="1"/>
    </xf>
    <xf numFmtId="0" fontId="2" fillId="11" borderId="53" xfId="0" applyFont="1" applyFill="1" applyBorder="1" applyAlignment="1">
      <alignment horizontal="center" vertical="center" wrapText="1"/>
    </xf>
    <xf numFmtId="0" fontId="5" fillId="2" borderId="32" xfId="0" applyFont="1" applyFill="1" applyBorder="1" applyAlignment="1">
      <alignment vertical="center" wrapText="1"/>
    </xf>
    <xf numFmtId="0" fontId="11" fillId="10" borderId="56" xfId="0" applyFont="1" applyFill="1" applyBorder="1" applyAlignment="1">
      <alignment horizontal="center" vertical="center" wrapText="1"/>
    </xf>
    <xf numFmtId="0" fontId="11" fillId="10" borderId="57" xfId="0" applyFont="1" applyFill="1" applyBorder="1" applyAlignment="1">
      <alignment horizontal="center" vertical="center" wrapText="1"/>
    </xf>
    <xf numFmtId="0" fontId="17" fillId="16" borderId="27" xfId="0" applyFont="1" applyFill="1" applyBorder="1" applyAlignment="1">
      <alignment vertical="center" wrapText="1"/>
    </xf>
    <xf numFmtId="0" fontId="17" fillId="16" borderId="28" xfId="0" applyFont="1" applyFill="1" applyBorder="1" applyAlignment="1">
      <alignment vertical="center" wrapText="1"/>
    </xf>
    <xf numFmtId="0" fontId="13" fillId="2" borderId="5"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5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1" fillId="10" borderId="60"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1" xfId="0" applyFont="1" applyFill="1" applyBorder="1" applyAlignment="1">
      <alignment horizontal="center" vertical="center" wrapText="1"/>
    </xf>
    <xf numFmtId="15" fontId="6" fillId="3" borderId="32" xfId="0" applyNumberFormat="1" applyFont="1" applyFill="1" applyBorder="1" applyAlignment="1">
      <alignment horizontal="center" vertical="center" wrapText="1"/>
    </xf>
    <xf numFmtId="15" fontId="2" fillId="2" borderId="28" xfId="0" applyNumberFormat="1" applyFont="1" applyFill="1" applyBorder="1" applyAlignment="1">
      <alignment horizontal="center" vertical="center" wrapText="1"/>
    </xf>
    <xf numFmtId="15" fontId="2" fillId="3" borderId="31" xfId="0" applyNumberFormat="1" applyFont="1" applyFill="1" applyBorder="1" applyAlignment="1">
      <alignment horizontal="center" vertical="center" wrapText="1"/>
    </xf>
    <xf numFmtId="15" fontId="2" fillId="2" borderId="37" xfId="0" applyNumberFormat="1" applyFont="1" applyFill="1" applyBorder="1" applyAlignment="1">
      <alignment horizontal="center" vertical="center" wrapText="1"/>
    </xf>
    <xf numFmtId="15" fontId="2" fillId="3" borderId="27" xfId="0" applyNumberFormat="1" applyFont="1" applyFill="1" applyBorder="1" applyAlignment="1">
      <alignment horizontal="center" vertical="center" wrapText="1"/>
    </xf>
    <xf numFmtId="15" fontId="2" fillId="2" borderId="27" xfId="0" applyNumberFormat="1" applyFont="1" applyFill="1" applyBorder="1" applyAlignment="1">
      <alignment horizontal="center" vertical="center" wrapText="1"/>
    </xf>
    <xf numFmtId="0" fontId="24" fillId="0" borderId="26" xfId="0" applyFont="1" applyBorder="1" applyAlignment="1">
      <alignment horizontal="center" vertical="center" wrapText="1"/>
    </xf>
    <xf numFmtId="0" fontId="24" fillId="18" borderId="26"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3" borderId="20"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13" fillId="3" borderId="54" xfId="0" applyFont="1" applyFill="1" applyBorder="1" applyAlignment="1">
      <alignment horizontal="center" vertical="center" wrapText="1"/>
    </xf>
    <xf numFmtId="0" fontId="25" fillId="3" borderId="6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25" fillId="3" borderId="66" xfId="0" applyFont="1" applyFill="1" applyBorder="1" applyAlignment="1">
      <alignment horizontal="center" vertical="center" wrapText="1"/>
    </xf>
    <xf numFmtId="15" fontId="6" fillId="3" borderId="37" xfId="0" applyNumberFormat="1" applyFont="1" applyFill="1" applyBorder="1" applyAlignment="1">
      <alignment horizontal="center" vertical="center" wrapText="1"/>
    </xf>
    <xf numFmtId="16" fontId="6" fillId="3" borderId="27" xfId="0" applyNumberFormat="1" applyFont="1" applyFill="1" applyBorder="1" applyAlignment="1">
      <alignment horizontal="center" vertical="center" wrapText="1"/>
    </xf>
    <xf numFmtId="0" fontId="29" fillId="2" borderId="5" xfId="0" applyFont="1" applyFill="1" applyBorder="1" applyAlignment="1">
      <alignment horizontal="center" vertical="center" wrapText="1"/>
    </xf>
    <xf numFmtId="0" fontId="2" fillId="11" borderId="36" xfId="0" applyFont="1" applyFill="1" applyBorder="1" applyAlignment="1">
      <alignment horizontal="center" vertical="center" wrapText="1"/>
    </xf>
    <xf numFmtId="0" fontId="2" fillId="11" borderId="73" xfId="0" applyFont="1" applyFill="1" applyBorder="1" applyAlignment="1">
      <alignment horizontal="center" vertical="center" wrapText="1"/>
    </xf>
    <xf numFmtId="0" fontId="2" fillId="12" borderId="74" xfId="0" applyFont="1" applyFill="1" applyBorder="1" applyAlignment="1">
      <alignment horizontal="center" vertical="center" wrapText="1"/>
    </xf>
    <xf numFmtId="16" fontId="2" fillId="11" borderId="72" xfId="0" applyNumberFormat="1" applyFont="1" applyFill="1" applyBorder="1" applyAlignment="1">
      <alignment horizontal="center" vertical="center" wrapText="1"/>
    </xf>
    <xf numFmtId="16" fontId="2" fillId="12" borderId="72" xfId="0" applyNumberFormat="1" applyFont="1" applyFill="1" applyBorder="1" applyAlignment="1">
      <alignment horizontal="center" vertical="center" wrapText="1"/>
    </xf>
    <xf numFmtId="0" fontId="2" fillId="11" borderId="75" xfId="0" applyFont="1" applyFill="1" applyBorder="1" applyAlignment="1">
      <alignment horizontal="center" vertical="center" wrapText="1"/>
    </xf>
    <xf numFmtId="0" fontId="2" fillId="11" borderId="76" xfId="0" applyFont="1" applyFill="1" applyBorder="1" applyAlignment="1">
      <alignment horizontal="center" vertical="center" wrapText="1"/>
    </xf>
    <xf numFmtId="0" fontId="2" fillId="12" borderId="77" xfId="0" applyFont="1" applyFill="1" applyBorder="1" applyAlignment="1">
      <alignment horizontal="center" vertical="center" wrapText="1"/>
    </xf>
    <xf numFmtId="16" fontId="2" fillId="11" borderId="78" xfId="0" applyNumberFormat="1" applyFont="1" applyFill="1" applyBorder="1" applyAlignment="1">
      <alignment horizontal="center" vertical="center" wrapText="1"/>
    </xf>
    <xf numFmtId="16" fontId="2" fillId="11" borderId="67" xfId="0" applyNumberFormat="1" applyFont="1" applyFill="1" applyBorder="1" applyAlignment="1">
      <alignment horizontal="center" vertical="center" wrapText="1"/>
    </xf>
    <xf numFmtId="16" fontId="2" fillId="12" borderId="79" xfId="0" applyNumberFormat="1" applyFont="1" applyFill="1" applyBorder="1" applyAlignment="1">
      <alignment horizontal="center" vertical="center" wrapText="1"/>
    </xf>
    <xf numFmtId="16" fontId="6" fillId="2" borderId="27" xfId="0" applyNumberFormat="1"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5" fillId="0" borderId="0" xfId="0" applyFont="1" applyAlignment="1">
      <alignment horizontal="center" vertical="center" wrapText="1"/>
    </xf>
    <xf numFmtId="0" fontId="29" fillId="3" borderId="26" xfId="0" applyFont="1" applyFill="1" applyBorder="1" applyAlignment="1">
      <alignment horizontal="center" vertical="center" wrapText="1"/>
    </xf>
    <xf numFmtId="16" fontId="2" fillId="11" borderId="0" xfId="0" applyNumberFormat="1" applyFont="1" applyFill="1" applyAlignment="1">
      <alignment horizontal="center" vertical="center" wrapText="1"/>
    </xf>
    <xf numFmtId="0" fontId="2" fillId="11" borderId="82" xfId="0" applyFont="1" applyFill="1" applyBorder="1" applyAlignment="1">
      <alignment horizontal="center" vertical="center" wrapText="1"/>
    </xf>
    <xf numFmtId="0" fontId="2" fillId="3" borderId="0" xfId="0" applyFont="1" applyFill="1" applyAlignment="1">
      <alignment horizontal="left" vertical="center" wrapText="1"/>
    </xf>
    <xf numFmtId="0" fontId="28" fillId="3" borderId="0" xfId="0" applyFont="1" applyFill="1" applyAlignment="1">
      <alignment horizontal="left" vertical="center" wrapText="1"/>
    </xf>
    <xf numFmtId="0" fontId="36" fillId="20" borderId="67" xfId="0" applyFont="1" applyFill="1" applyBorder="1" applyAlignment="1">
      <alignment horizontal="center" vertical="center" wrapText="1"/>
    </xf>
    <xf numFmtId="0" fontId="1" fillId="24" borderId="60" xfId="0" applyFont="1" applyFill="1" applyBorder="1" applyAlignment="1">
      <alignment horizontal="center" vertical="center" wrapText="1"/>
    </xf>
    <xf numFmtId="0" fontId="1" fillId="24" borderId="58" xfId="0" applyFont="1" applyFill="1" applyBorder="1" applyAlignment="1">
      <alignment horizontal="center" vertical="center" wrapText="1"/>
    </xf>
    <xf numFmtId="0" fontId="1" fillId="30" borderId="3" xfId="0" applyFont="1" applyFill="1" applyBorder="1" applyAlignment="1">
      <alignment horizontal="center" vertical="center" wrapText="1"/>
    </xf>
    <xf numFmtId="0" fontId="1" fillId="28" borderId="33" xfId="0" applyFont="1" applyFill="1" applyBorder="1" applyAlignment="1">
      <alignment horizontal="center" vertical="center" wrapText="1"/>
    </xf>
    <xf numFmtId="0" fontId="24" fillId="30" borderId="2" xfId="0" applyFont="1" applyFill="1" applyBorder="1" applyAlignment="1">
      <alignment horizontal="center" vertical="center" wrapText="1"/>
    </xf>
    <xf numFmtId="0" fontId="24" fillId="29" borderId="67" xfId="0" applyFont="1" applyFill="1" applyBorder="1" applyAlignment="1">
      <alignment horizontal="center" vertical="center" wrapText="1"/>
    </xf>
    <xf numFmtId="0" fontId="13" fillId="30" borderId="5" xfId="0" applyFont="1" applyFill="1" applyBorder="1" applyAlignment="1">
      <alignment horizontal="center" vertical="center" wrapText="1"/>
    </xf>
    <xf numFmtId="0" fontId="24" fillId="44" borderId="34" xfId="0" applyFont="1" applyFill="1" applyBorder="1" applyAlignment="1">
      <alignment horizontal="center" vertical="center" wrapText="1"/>
    </xf>
    <xf numFmtId="0" fontId="1" fillId="46" borderId="34" xfId="0" applyFont="1" applyFill="1" applyBorder="1" applyAlignment="1">
      <alignment horizontal="center" vertical="center" wrapText="1"/>
    </xf>
    <xf numFmtId="0" fontId="29" fillId="36" borderId="20" xfId="0" applyFont="1" applyFill="1" applyBorder="1" applyAlignment="1">
      <alignment horizontal="center" vertical="center" wrapText="1"/>
    </xf>
    <xf numFmtId="0" fontId="29" fillId="42" borderId="20" xfId="0" applyFont="1" applyFill="1" applyBorder="1" applyAlignment="1">
      <alignment horizontal="center" vertical="center" wrapText="1"/>
    </xf>
    <xf numFmtId="0" fontId="29" fillId="43" borderId="20" xfId="0" applyFont="1" applyFill="1" applyBorder="1" applyAlignment="1">
      <alignment horizontal="center" vertical="center" wrapText="1"/>
    </xf>
    <xf numFmtId="0" fontId="18" fillId="35" borderId="20" xfId="0" applyFont="1" applyFill="1" applyBorder="1" applyAlignment="1">
      <alignment horizontal="center" vertical="center" wrapText="1"/>
    </xf>
    <xf numFmtId="0" fontId="38" fillId="35" borderId="20" xfId="0" applyFont="1" applyFill="1" applyBorder="1" applyAlignment="1">
      <alignment horizontal="center" vertical="center" wrapText="1"/>
    </xf>
    <xf numFmtId="0" fontId="44" fillId="35" borderId="20" xfId="0" applyFont="1" applyFill="1" applyBorder="1" applyAlignment="1">
      <alignment horizontal="center" vertical="center" wrapText="1"/>
    </xf>
    <xf numFmtId="0" fontId="18" fillId="42" borderId="20" xfId="0" applyFont="1" applyFill="1" applyBorder="1" applyAlignment="1">
      <alignment horizontal="center" vertical="center" wrapText="1"/>
    </xf>
    <xf numFmtId="0" fontId="38" fillId="42" borderId="20" xfId="0" applyFont="1" applyFill="1" applyBorder="1" applyAlignment="1">
      <alignment horizontal="center" vertical="center" wrapText="1"/>
    </xf>
    <xf numFmtId="0" fontId="18" fillId="43" borderId="20" xfId="0" applyFont="1" applyFill="1" applyBorder="1" applyAlignment="1">
      <alignment horizontal="center" vertical="center" wrapText="1"/>
    </xf>
    <xf numFmtId="0" fontId="38" fillId="43" borderId="20" xfId="0" applyFont="1" applyFill="1" applyBorder="1" applyAlignment="1">
      <alignment horizontal="center" vertical="center" wrapText="1"/>
    </xf>
    <xf numFmtId="0" fontId="45" fillId="43" borderId="20" xfId="0" applyFont="1" applyFill="1" applyBorder="1" applyAlignment="1">
      <alignment horizontal="center" vertical="center" wrapText="1"/>
    </xf>
    <xf numFmtId="0" fontId="46" fillId="42" borderId="20" xfId="0" applyFont="1" applyFill="1" applyBorder="1" applyAlignment="1">
      <alignment horizontal="center" vertical="center" wrapText="1"/>
    </xf>
    <xf numFmtId="0" fontId="13" fillId="45" borderId="34" xfId="0" applyFont="1" applyFill="1" applyBorder="1" applyAlignment="1">
      <alignment horizontal="center" vertical="center" wrapText="1"/>
    </xf>
    <xf numFmtId="0" fontId="13" fillId="30" borderId="2" xfId="0" applyFont="1" applyFill="1" applyBorder="1" applyAlignment="1">
      <alignment horizontal="center" vertical="center" wrapText="1"/>
    </xf>
    <xf numFmtId="0" fontId="1" fillId="29" borderId="20" xfId="0" applyFont="1" applyFill="1" applyBorder="1" applyAlignment="1">
      <alignment horizontal="center" vertical="center" wrapText="1"/>
    </xf>
    <xf numFmtId="0" fontId="1" fillId="35" borderId="27" xfId="0" applyFont="1" applyFill="1" applyBorder="1" applyAlignment="1">
      <alignment horizontal="center" vertical="center" wrapText="1"/>
    </xf>
    <xf numFmtId="0" fontId="29" fillId="42" borderId="27" xfId="0" applyFont="1" applyFill="1" applyBorder="1" applyAlignment="1">
      <alignment horizontal="center" vertical="center" wrapText="1"/>
    </xf>
    <xf numFmtId="0" fontId="1" fillId="43" borderId="27" xfId="0" applyFont="1" applyFill="1" applyBorder="1" applyAlignment="1">
      <alignment horizontal="center" vertical="center" wrapText="1"/>
    </xf>
    <xf numFmtId="0" fontId="1" fillId="29" borderId="27" xfId="0" applyFont="1" applyFill="1" applyBorder="1" applyAlignment="1">
      <alignment horizontal="center" vertical="center" wrapText="1"/>
    </xf>
    <xf numFmtId="0" fontId="1" fillId="30" borderId="24" xfId="0" applyFont="1" applyFill="1" applyBorder="1" applyAlignment="1">
      <alignment horizontal="center" vertical="center" wrapText="1"/>
    </xf>
    <xf numFmtId="0" fontId="39" fillId="27" borderId="20" xfId="0" applyFont="1" applyFill="1" applyBorder="1" applyAlignment="1">
      <alignment horizontal="center" vertical="center" wrapText="1"/>
    </xf>
    <xf numFmtId="0" fontId="2" fillId="29" borderId="20" xfId="0" applyFont="1" applyFill="1" applyBorder="1" applyAlignment="1">
      <alignment horizontal="center" vertical="center" wrapText="1"/>
    </xf>
    <xf numFmtId="0" fontId="2" fillId="28" borderId="20" xfId="0" applyFont="1" applyFill="1" applyBorder="1" applyAlignment="1">
      <alignment horizontal="center" vertical="center" wrapText="1"/>
    </xf>
    <xf numFmtId="0" fontId="1" fillId="37" borderId="20" xfId="0" applyFont="1" applyFill="1" applyBorder="1" applyAlignment="1">
      <alignment horizontal="center" vertical="center" wrapText="1"/>
    </xf>
    <xf numFmtId="0" fontId="13" fillId="26" borderId="46" xfId="0" applyFont="1" applyFill="1" applyBorder="1" applyAlignment="1">
      <alignment horizontal="center" vertical="center" wrapText="1"/>
    </xf>
    <xf numFmtId="0" fontId="38" fillId="26" borderId="39" xfId="0" applyFont="1" applyFill="1" applyBorder="1" applyAlignment="1">
      <alignment horizontal="center" vertical="center" wrapText="1"/>
    </xf>
    <xf numFmtId="0" fontId="44" fillId="26" borderId="39" xfId="0" applyFont="1" applyFill="1" applyBorder="1" applyAlignment="1">
      <alignment horizontal="center" vertical="center" wrapText="1"/>
    </xf>
    <xf numFmtId="0" fontId="29" fillId="26" borderId="39" xfId="0" applyFont="1" applyFill="1" applyBorder="1" applyAlignment="1">
      <alignment horizontal="center" vertical="center" wrapText="1"/>
    </xf>
    <xf numFmtId="0" fontId="1" fillId="26" borderId="103" xfId="0" applyFont="1" applyFill="1" applyBorder="1" applyAlignment="1">
      <alignment horizontal="center" vertical="center" wrapText="1"/>
    </xf>
    <xf numFmtId="0" fontId="39" fillId="27" borderId="39" xfId="0" applyFont="1" applyFill="1" applyBorder="1" applyAlignment="1">
      <alignment horizontal="center" vertical="center" wrapText="1"/>
    </xf>
    <xf numFmtId="0" fontId="39" fillId="27" borderId="40" xfId="0" applyFont="1" applyFill="1" applyBorder="1" applyAlignment="1">
      <alignment horizontal="center" vertical="center" wrapText="1"/>
    </xf>
    <xf numFmtId="0" fontId="39" fillId="27" borderId="42" xfId="0" applyFont="1" applyFill="1" applyBorder="1" applyAlignment="1">
      <alignment horizontal="center" vertical="center" wrapText="1"/>
    </xf>
    <xf numFmtId="0" fontId="2" fillId="29" borderId="42" xfId="0" applyFont="1" applyFill="1" applyBorder="1" applyAlignment="1">
      <alignment horizontal="center" vertical="center" wrapText="1"/>
    </xf>
    <xf numFmtId="0" fontId="13" fillId="47" borderId="55" xfId="0" applyFont="1" applyFill="1" applyBorder="1" applyAlignment="1">
      <alignment horizontal="center" vertical="center" wrapText="1"/>
    </xf>
    <xf numFmtId="0" fontId="2" fillId="28" borderId="42" xfId="0" applyFont="1" applyFill="1" applyBorder="1" applyAlignment="1">
      <alignment horizontal="center" vertical="center" wrapText="1"/>
    </xf>
    <xf numFmtId="0" fontId="13" fillId="44" borderId="109" xfId="0" applyFont="1" applyFill="1" applyBorder="1" applyAlignment="1">
      <alignment horizontal="center" vertical="center" wrapText="1"/>
    </xf>
    <xf numFmtId="0" fontId="13" fillId="30" borderId="106" xfId="0" applyFont="1" applyFill="1" applyBorder="1" applyAlignment="1">
      <alignment horizontal="center" vertical="center" wrapText="1"/>
    </xf>
    <xf numFmtId="0" fontId="2" fillId="28" borderId="73" xfId="0" applyFont="1" applyFill="1" applyBorder="1" applyAlignment="1">
      <alignment horizontal="center" vertical="center" wrapText="1"/>
    </xf>
    <xf numFmtId="0" fontId="39" fillId="31" borderId="112" xfId="0" applyFont="1" applyFill="1" applyBorder="1" applyAlignment="1">
      <alignment vertical="center" wrapText="1"/>
    </xf>
    <xf numFmtId="0" fontId="39" fillId="31" borderId="113" xfId="0" applyFont="1" applyFill="1" applyBorder="1" applyAlignment="1">
      <alignment vertical="center" wrapText="1"/>
    </xf>
    <xf numFmtId="0" fontId="39" fillId="31" borderId="77" xfId="0" applyFont="1" applyFill="1" applyBorder="1" applyAlignment="1">
      <alignment vertical="center" wrapText="1"/>
    </xf>
    <xf numFmtId="0" fontId="26" fillId="35" borderId="104" xfId="0" applyFont="1" applyFill="1" applyBorder="1" applyAlignment="1">
      <alignment horizontal="center" vertical="center" wrapText="1"/>
    </xf>
    <xf numFmtId="0" fontId="34" fillId="24" borderId="115" xfId="0" applyFont="1" applyFill="1" applyBorder="1" applyAlignment="1">
      <alignment horizontal="center" vertical="center" wrapText="1"/>
    </xf>
    <xf numFmtId="0" fontId="2" fillId="28" borderId="0" xfId="0" applyFont="1" applyFill="1" applyAlignment="1">
      <alignment horizontal="center" vertical="center" wrapText="1"/>
    </xf>
    <xf numFmtId="0" fontId="16" fillId="16" borderId="80" xfId="0" applyFont="1" applyFill="1" applyBorder="1" applyAlignment="1">
      <alignment horizontal="left" vertical="center" wrapText="1"/>
    </xf>
    <xf numFmtId="0" fontId="16" fillId="16" borderId="0" xfId="0" applyFont="1" applyFill="1" applyAlignment="1">
      <alignment horizontal="left" vertical="center" wrapText="1"/>
    </xf>
    <xf numFmtId="0" fontId="16" fillId="16" borderId="81" xfId="0" applyFont="1" applyFill="1" applyBorder="1" applyAlignment="1">
      <alignment horizontal="left" vertical="center" wrapText="1"/>
    </xf>
    <xf numFmtId="0" fontId="31" fillId="16" borderId="80" xfId="0" applyFont="1" applyFill="1" applyBorder="1" applyAlignment="1">
      <alignment horizontal="left" vertical="center" wrapText="1"/>
    </xf>
    <xf numFmtId="0" fontId="31" fillId="16" borderId="0" xfId="0" applyFont="1" applyFill="1" applyAlignment="1">
      <alignment horizontal="left" vertical="center" wrapText="1"/>
    </xf>
    <xf numFmtId="0" fontId="31" fillId="16" borderId="81" xfId="0" applyFont="1" applyFill="1" applyBorder="1" applyAlignment="1">
      <alignment horizontal="left" vertical="center" wrapText="1"/>
    </xf>
    <xf numFmtId="0" fontId="21" fillId="13" borderId="20" xfId="0" applyFont="1" applyFill="1" applyBorder="1" applyAlignment="1">
      <alignment horizontal="center" vertical="center" wrapText="1"/>
    </xf>
    <xf numFmtId="0" fontId="11" fillId="13" borderId="20" xfId="0" applyFont="1" applyFill="1" applyBorder="1" applyAlignment="1">
      <alignment horizontal="center" vertical="center" wrapText="1"/>
    </xf>
    <xf numFmtId="0" fontId="11" fillId="13" borderId="27" xfId="0" applyFont="1" applyFill="1" applyBorder="1" applyAlignment="1">
      <alignment horizontal="center" vertical="center" wrapText="1"/>
    </xf>
    <xf numFmtId="0" fontId="17" fillId="16" borderId="27" xfId="0" applyFont="1" applyFill="1" applyBorder="1" applyAlignment="1">
      <alignment horizontal="center" vertical="center" wrapText="1"/>
    </xf>
    <xf numFmtId="0" fontId="17" fillId="16" borderId="28" xfId="0" applyFont="1" applyFill="1" applyBorder="1" applyAlignment="1">
      <alignment horizontal="center" vertical="center" wrapText="1"/>
    </xf>
    <xf numFmtId="0" fontId="15" fillId="16" borderId="27" xfId="0" applyFont="1" applyFill="1" applyBorder="1" applyAlignment="1">
      <alignment horizontal="center" vertical="center" wrapText="1"/>
    </xf>
    <xf numFmtId="0" fontId="15" fillId="16" borderId="28" xfId="0" applyFont="1" applyFill="1" applyBorder="1" applyAlignment="1">
      <alignment horizontal="center" vertical="center" wrapText="1"/>
    </xf>
    <xf numFmtId="0" fontId="15" fillId="16" borderId="2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10" fillId="9" borderId="23" xfId="0" applyFont="1" applyFill="1" applyBorder="1"/>
    <xf numFmtId="0" fontId="18" fillId="12" borderId="34" xfId="0" applyFont="1" applyFill="1" applyBorder="1" applyAlignment="1">
      <alignment horizontal="right" vertical="center" wrapText="1"/>
    </xf>
    <xf numFmtId="0" fontId="18" fillId="12" borderId="31" xfId="0" applyFont="1" applyFill="1" applyBorder="1" applyAlignment="1">
      <alignment horizontal="right" vertical="center" wrapText="1"/>
    </xf>
    <xf numFmtId="0" fontId="2" fillId="14" borderId="69" xfId="0" applyFont="1" applyFill="1" applyBorder="1" applyAlignment="1">
      <alignment horizontal="left" vertical="center" wrapText="1"/>
    </xf>
    <xf numFmtId="0" fontId="6" fillId="14" borderId="59" xfId="0" applyFont="1" applyFill="1" applyBorder="1" applyAlignment="1">
      <alignment horizontal="left" vertical="center" wrapText="1"/>
    </xf>
    <xf numFmtId="0" fontId="6" fillId="14" borderId="70" xfId="0" applyFont="1" applyFill="1" applyBorder="1" applyAlignment="1">
      <alignment horizontal="left" vertical="center" wrapText="1"/>
    </xf>
    <xf numFmtId="0" fontId="18" fillId="2" borderId="68" xfId="0" applyFont="1" applyFill="1" applyBorder="1" applyAlignment="1">
      <alignment horizontal="right" vertical="center" wrapText="1"/>
    </xf>
    <xf numFmtId="0" fontId="18" fillId="2" borderId="57" xfId="0" applyFont="1" applyFill="1" applyBorder="1" applyAlignment="1">
      <alignment horizontal="right" vertical="center" wrapText="1"/>
    </xf>
    <xf numFmtId="0" fontId="33" fillId="2" borderId="68" xfId="1" applyFont="1" applyFill="1" applyBorder="1" applyAlignment="1">
      <alignment horizontal="center" vertical="center" wrapText="1"/>
    </xf>
    <xf numFmtId="0" fontId="33" fillId="2" borderId="56" xfId="1" applyFont="1" applyFill="1" applyBorder="1" applyAlignment="1">
      <alignment horizontal="center" vertical="center" wrapText="1"/>
    </xf>
    <xf numFmtId="0" fontId="33" fillId="2" borderId="57" xfId="1" applyFont="1" applyFill="1" applyBorder="1" applyAlignment="1">
      <alignment horizontal="center" vertical="center" wrapText="1"/>
    </xf>
    <xf numFmtId="0" fontId="34" fillId="2" borderId="55" xfId="0" applyFont="1" applyFill="1" applyBorder="1" applyAlignment="1">
      <alignment horizontal="center" vertical="center" wrapText="1"/>
    </xf>
    <xf numFmtId="0" fontId="34" fillId="2" borderId="0" xfId="0" applyFont="1" applyFill="1" applyAlignment="1">
      <alignment horizontal="center" vertical="center" wrapText="1"/>
    </xf>
    <xf numFmtId="0" fontId="33" fillId="19" borderId="69" xfId="1" applyFont="1" applyFill="1" applyBorder="1" applyAlignment="1">
      <alignment horizontal="center" vertical="center" wrapText="1"/>
    </xf>
    <xf numFmtId="0" fontId="33" fillId="19" borderId="70" xfId="1" applyFont="1" applyFill="1" applyBorder="1" applyAlignment="1">
      <alignment horizontal="center" vertical="center" wrapText="1"/>
    </xf>
    <xf numFmtId="0" fontId="12" fillId="13" borderId="26" xfId="0" applyFont="1" applyFill="1" applyBorder="1" applyAlignment="1">
      <alignment horizontal="center" vertical="center" wrapText="1"/>
    </xf>
    <xf numFmtId="0" fontId="12" fillId="13" borderId="20" xfId="0" applyFont="1" applyFill="1" applyBorder="1" applyAlignment="1">
      <alignment horizontal="center" vertical="center" wrapText="1"/>
    </xf>
    <xf numFmtId="0" fontId="21" fillId="17" borderId="63" xfId="0" applyFont="1" applyFill="1" applyBorder="1" applyAlignment="1">
      <alignment horizontal="center" vertical="center" wrapText="1"/>
    </xf>
    <xf numFmtId="0" fontId="21" fillId="17" borderId="64"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32" xfId="0" applyFont="1" applyFill="1" applyBorder="1" applyAlignment="1">
      <alignment horizontal="center" vertical="center" wrapText="1"/>
    </xf>
    <xf numFmtId="0" fontId="32" fillId="17" borderId="61" xfId="0" applyFont="1" applyFill="1" applyBorder="1" applyAlignment="1">
      <alignment horizontal="center" vertical="center" wrapText="1"/>
    </xf>
    <xf numFmtId="0" fontId="32" fillId="17" borderId="62" xfId="0" applyFont="1" applyFill="1" applyBorder="1" applyAlignment="1">
      <alignment horizontal="center" vertical="center" wrapText="1"/>
    </xf>
    <xf numFmtId="0" fontId="27" fillId="15" borderId="35" xfId="0" applyFont="1" applyFill="1" applyBorder="1" applyAlignment="1">
      <alignment horizontal="center" vertical="center" wrapText="1"/>
    </xf>
    <xf numFmtId="0" fontId="27" fillId="15" borderId="36" xfId="0" applyFont="1" applyFill="1" applyBorder="1" applyAlignment="1">
      <alignment horizontal="center" vertical="center" wrapText="1"/>
    </xf>
    <xf numFmtId="0" fontId="11" fillId="13" borderId="33" xfId="0" applyFont="1" applyFill="1" applyBorder="1" applyAlignment="1">
      <alignment horizontal="center" vertical="center" wrapText="1"/>
    </xf>
    <xf numFmtId="0" fontId="11" fillId="13" borderId="29" xfId="0" applyFont="1" applyFill="1" applyBorder="1" applyAlignment="1">
      <alignment horizontal="center" vertical="center" wrapText="1"/>
    </xf>
    <xf numFmtId="0" fontId="17" fillId="16" borderId="35" xfId="0" applyFont="1" applyFill="1" applyBorder="1" applyAlignment="1">
      <alignment horizontal="center" vertical="center" wrapText="1"/>
    </xf>
    <xf numFmtId="0" fontId="17" fillId="16" borderId="60" xfId="0" applyFont="1" applyFill="1" applyBorder="1" applyAlignment="1">
      <alignment horizontal="center" vertical="center" wrapText="1"/>
    </xf>
    <xf numFmtId="0" fontId="16" fillId="16" borderId="27" xfId="0" applyFont="1" applyFill="1" applyBorder="1" applyAlignment="1">
      <alignment horizontal="center" vertical="center" wrapText="1"/>
    </xf>
    <xf numFmtId="0" fontId="16" fillId="16" borderId="28" xfId="0" applyFont="1" applyFill="1" applyBorder="1" applyAlignment="1">
      <alignment horizontal="center" vertical="center" wrapText="1"/>
    </xf>
    <xf numFmtId="0" fontId="16" fillId="16" borderId="32" xfId="0" applyFont="1" applyFill="1" applyBorder="1" applyAlignment="1">
      <alignment horizontal="center" vertical="center" wrapText="1"/>
    </xf>
    <xf numFmtId="0" fontId="16" fillId="16" borderId="33" xfId="0" applyFont="1" applyFill="1" applyBorder="1" applyAlignment="1">
      <alignment horizontal="center" vertical="center" wrapText="1"/>
    </xf>
    <xf numFmtId="0" fontId="17" fillId="16" borderId="58" xfId="0" applyFont="1" applyFill="1" applyBorder="1" applyAlignment="1">
      <alignment horizontal="center" vertical="center" wrapText="1"/>
    </xf>
    <xf numFmtId="0" fontId="17" fillId="16" borderId="59" xfId="0" applyFont="1" applyFill="1" applyBorder="1" applyAlignment="1">
      <alignment horizontal="center" vertical="center" wrapText="1"/>
    </xf>
    <xf numFmtId="0" fontId="16" fillId="16" borderId="29" xfId="0" applyFont="1" applyFill="1" applyBorder="1" applyAlignment="1">
      <alignment horizontal="center" vertical="center" wrapText="1"/>
    </xf>
    <xf numFmtId="0" fontId="17" fillId="16" borderId="30"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42" fillId="31" borderId="55" xfId="0" applyFont="1" applyFill="1" applyBorder="1" applyAlignment="1">
      <alignment horizontal="center" vertical="center" wrapText="1"/>
    </xf>
    <xf numFmtId="0" fontId="42" fillId="31" borderId="0" xfId="0" applyFont="1" applyFill="1" applyAlignment="1">
      <alignment horizontal="center" vertical="center" wrapText="1"/>
    </xf>
    <xf numFmtId="0" fontId="42" fillId="31" borderId="73" xfId="0" applyFont="1" applyFill="1" applyBorder="1" applyAlignment="1">
      <alignment horizontal="center" vertical="center" wrapText="1"/>
    </xf>
    <xf numFmtId="0" fontId="42" fillId="31" borderId="107"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2" fillId="31" borderId="111" xfId="0" applyFont="1" applyFill="1" applyBorder="1" applyAlignment="1">
      <alignment horizontal="center" vertical="center" wrapText="1"/>
    </xf>
    <xf numFmtId="0" fontId="2" fillId="28" borderId="20" xfId="0" applyFont="1" applyFill="1" applyBorder="1" applyAlignment="1">
      <alignment horizontal="center" vertical="center" wrapText="1"/>
    </xf>
    <xf numFmtId="0" fontId="2" fillId="28" borderId="42" xfId="0" applyFont="1" applyFill="1" applyBorder="1" applyAlignment="1">
      <alignment horizontal="center" vertical="center" wrapText="1"/>
    </xf>
    <xf numFmtId="0" fontId="26" fillId="44" borderId="93" xfId="0" applyFont="1" applyFill="1" applyBorder="1" applyAlignment="1">
      <alignment horizontal="center" vertical="center" wrapText="1"/>
    </xf>
    <xf numFmtId="0" fontId="26" fillId="44" borderId="94" xfId="0" applyFont="1" applyFill="1" applyBorder="1" applyAlignment="1">
      <alignment horizontal="center" vertical="center" wrapText="1"/>
    </xf>
    <xf numFmtId="0" fontId="18" fillId="29" borderId="69" xfId="0" applyFont="1" applyFill="1" applyBorder="1" applyAlignment="1">
      <alignment horizontal="center" vertical="center" wrapText="1"/>
    </xf>
    <xf numFmtId="0" fontId="18" fillId="29" borderId="59" xfId="0" applyFont="1" applyFill="1" applyBorder="1" applyAlignment="1">
      <alignment horizontal="center" vertical="center" wrapText="1"/>
    </xf>
    <xf numFmtId="0" fontId="31" fillId="33" borderId="55" xfId="0" applyFont="1" applyFill="1" applyBorder="1" applyAlignment="1">
      <alignment horizontal="center" vertical="center" wrapText="1"/>
    </xf>
    <xf numFmtId="0" fontId="31" fillId="33" borderId="0" xfId="0" applyFont="1" applyFill="1" applyAlignment="1">
      <alignment horizontal="center" vertical="center" wrapText="1"/>
    </xf>
    <xf numFmtId="0" fontId="31" fillId="33" borderId="81" xfId="0" applyFont="1" applyFill="1" applyBorder="1" applyAlignment="1">
      <alignment horizontal="center" vertical="center" wrapText="1"/>
    </xf>
    <xf numFmtId="0" fontId="18" fillId="22" borderId="27" xfId="0" applyFont="1" applyFill="1" applyBorder="1" applyAlignment="1">
      <alignment horizontal="center" vertical="center" wrapText="1"/>
    </xf>
    <xf numFmtId="0" fontId="18" fillId="22" borderId="28" xfId="0" applyFont="1" applyFill="1" applyBorder="1" applyAlignment="1">
      <alignment horizontal="center" vertical="center" wrapText="1"/>
    </xf>
    <xf numFmtId="0" fontId="13" fillId="49" borderId="69" xfId="0" applyFont="1" applyFill="1" applyBorder="1" applyAlignment="1">
      <alignment horizontal="center" vertical="center" wrapText="1"/>
    </xf>
    <xf numFmtId="0" fontId="13" fillId="49" borderId="59" xfId="0" applyFont="1" applyFill="1" applyBorder="1" applyAlignment="1">
      <alignment horizontal="center" vertical="center" wrapText="1"/>
    </xf>
    <xf numFmtId="0" fontId="26" fillId="30" borderId="95" xfId="0" applyFont="1" applyFill="1" applyBorder="1" applyAlignment="1">
      <alignment horizontal="center" vertical="center" wrapText="1"/>
    </xf>
    <xf numFmtId="0" fontId="26" fillId="30" borderId="96" xfId="0" applyFont="1" applyFill="1" applyBorder="1" applyAlignment="1">
      <alignment horizontal="center" vertical="center" wrapText="1"/>
    </xf>
    <xf numFmtId="0" fontId="41" fillId="31" borderId="55" xfId="0" applyFont="1" applyFill="1" applyBorder="1" applyAlignment="1">
      <alignment horizontal="center" vertical="center" wrapText="1"/>
    </xf>
    <xf numFmtId="0" fontId="41" fillId="31" borderId="0" xfId="0" applyFont="1" applyFill="1" applyAlignment="1">
      <alignment horizontal="center" vertical="center" wrapText="1"/>
    </xf>
    <xf numFmtId="0" fontId="41" fillId="31" borderId="73" xfId="0" applyFont="1" applyFill="1" applyBorder="1" applyAlignment="1">
      <alignment horizontal="center" vertical="center" wrapText="1"/>
    </xf>
    <xf numFmtId="0" fontId="40" fillId="31" borderId="55" xfId="0" applyFont="1" applyFill="1" applyBorder="1" applyAlignment="1">
      <alignment horizontal="center" vertical="center" wrapText="1"/>
    </xf>
    <xf numFmtId="0" fontId="40" fillId="31" borderId="0" xfId="0" applyFont="1" applyFill="1" applyAlignment="1">
      <alignment horizontal="center" vertical="center" wrapText="1"/>
    </xf>
    <xf numFmtId="0" fontId="40" fillId="31" borderId="73" xfId="0" applyFont="1" applyFill="1" applyBorder="1" applyAlignment="1">
      <alignment horizontal="center" vertical="center" wrapText="1"/>
    </xf>
    <xf numFmtId="0" fontId="13" fillId="42" borderId="109" xfId="0" applyFont="1" applyFill="1" applyBorder="1" applyAlignment="1">
      <alignment horizontal="center" vertical="center" wrapText="1"/>
    </xf>
    <xf numFmtId="0" fontId="13" fillId="42" borderId="110" xfId="0" applyFont="1" applyFill="1" applyBorder="1" applyAlignment="1">
      <alignment horizontal="center" vertical="center" wrapText="1"/>
    </xf>
    <xf numFmtId="0" fontId="26" fillId="42" borderId="31" xfId="0" applyFont="1" applyFill="1" applyBorder="1" applyAlignment="1">
      <alignment horizontal="center" vertical="center" wrapText="1"/>
    </xf>
    <xf numFmtId="0" fontId="26" fillId="42" borderId="83" xfId="0" applyFont="1" applyFill="1" applyBorder="1" applyAlignment="1">
      <alignment horizontal="center" vertical="center" wrapText="1"/>
    </xf>
    <xf numFmtId="0" fontId="26" fillId="42" borderId="37" xfId="0" applyFont="1" applyFill="1" applyBorder="1" applyAlignment="1">
      <alignment horizontal="center" vertical="center" wrapText="1"/>
    </xf>
    <xf numFmtId="0" fontId="26" fillId="42" borderId="33" xfId="0" applyFont="1" applyFill="1" applyBorder="1" applyAlignment="1">
      <alignment horizontal="center" vertical="center" wrapText="1"/>
    </xf>
    <xf numFmtId="0" fontId="13" fillId="42" borderId="34" xfId="0" applyFont="1" applyFill="1" applyBorder="1" applyAlignment="1">
      <alignment horizontal="center" vertical="center" wrapText="1"/>
    </xf>
    <xf numFmtId="0" fontId="13" fillId="42" borderId="26" xfId="0" applyFont="1" applyFill="1" applyBorder="1" applyAlignment="1">
      <alignment horizontal="center" vertical="center" wrapText="1"/>
    </xf>
    <xf numFmtId="0" fontId="24" fillId="42" borderId="34" xfId="0" applyFont="1" applyFill="1" applyBorder="1" applyAlignment="1">
      <alignment horizontal="center" vertical="center" wrapText="1"/>
    </xf>
    <xf numFmtId="0" fontId="24" fillId="42" borderId="26" xfId="0" applyFont="1" applyFill="1" applyBorder="1" applyAlignment="1">
      <alignment horizontal="center" vertical="center" wrapText="1"/>
    </xf>
    <xf numFmtId="0" fontId="29" fillId="42" borderId="31" xfId="0" applyFont="1" applyFill="1" applyBorder="1" applyAlignment="1">
      <alignment horizontal="center" vertical="center" wrapText="1"/>
    </xf>
    <xf numFmtId="0" fontId="29" fillId="42" borderId="37" xfId="0" applyFont="1" applyFill="1" applyBorder="1" applyAlignment="1">
      <alignment horizontal="center" vertical="center" wrapText="1"/>
    </xf>
    <xf numFmtId="0" fontId="1" fillId="42" borderId="100" xfId="0" applyFont="1" applyFill="1" applyBorder="1" applyAlignment="1">
      <alignment horizontal="center" vertical="center" wrapText="1"/>
    </xf>
    <xf numFmtId="0" fontId="1" fillId="42" borderId="55" xfId="0" applyFont="1" applyFill="1" applyBorder="1" applyAlignment="1">
      <alignment horizontal="center" vertical="center" wrapText="1"/>
    </xf>
    <xf numFmtId="0" fontId="39" fillId="25" borderId="108" xfId="0" applyFont="1" applyFill="1" applyBorder="1" applyAlignment="1">
      <alignment horizontal="center" vertical="center" wrapText="1"/>
    </xf>
    <xf numFmtId="0" fontId="39" fillId="25" borderId="91" xfId="0" applyFont="1" applyFill="1" applyBorder="1" applyAlignment="1">
      <alignment horizontal="center" vertical="center" wrapText="1"/>
    </xf>
    <xf numFmtId="0" fontId="39" fillId="25" borderId="92" xfId="0" applyFont="1" applyFill="1" applyBorder="1" applyAlignment="1">
      <alignment horizontal="center" vertical="center" wrapText="1"/>
    </xf>
    <xf numFmtId="0" fontId="40" fillId="25" borderId="31" xfId="0" applyFont="1" applyFill="1" applyBorder="1" applyAlignment="1">
      <alignment horizontal="center" vertical="center" wrapText="1"/>
    </xf>
    <xf numFmtId="0" fontId="40" fillId="25" borderId="30" xfId="0" applyFont="1" applyFill="1" applyBorder="1" applyAlignment="1">
      <alignment horizontal="center" vertical="center" wrapText="1"/>
    </xf>
    <xf numFmtId="0" fontId="40" fillId="25" borderId="0" xfId="0" applyFont="1" applyFill="1" applyAlignment="1">
      <alignment horizontal="center" vertical="center" wrapText="1"/>
    </xf>
    <xf numFmtId="0" fontId="40" fillId="25" borderId="20" xfId="0" applyFont="1" applyFill="1" applyBorder="1" applyAlignment="1">
      <alignment horizontal="center" vertical="center" wrapText="1"/>
    </xf>
    <xf numFmtId="0" fontId="40" fillId="25" borderId="42" xfId="0" applyFont="1" applyFill="1" applyBorder="1" applyAlignment="1">
      <alignment horizontal="center" vertical="center" wrapText="1"/>
    </xf>
    <xf numFmtId="0" fontId="1" fillId="40" borderId="20" xfId="0" applyFont="1" applyFill="1" applyBorder="1" applyAlignment="1">
      <alignment horizontal="center" vertical="center" wrapText="1"/>
    </xf>
    <xf numFmtId="0" fontId="2" fillId="29" borderId="20" xfId="0" applyFont="1" applyFill="1" applyBorder="1" applyAlignment="1">
      <alignment horizontal="center" vertical="center" wrapText="1"/>
    </xf>
    <xf numFmtId="0" fontId="2" fillId="29" borderId="42" xfId="0" applyFont="1" applyFill="1" applyBorder="1" applyAlignment="1">
      <alignment horizontal="center" vertical="center" wrapText="1"/>
    </xf>
    <xf numFmtId="0" fontId="43" fillId="32" borderId="55" xfId="0" applyFont="1" applyFill="1" applyBorder="1" applyAlignment="1">
      <alignment horizontal="center" vertical="center"/>
    </xf>
    <xf numFmtId="0" fontId="43" fillId="32" borderId="0" xfId="0" applyFont="1" applyFill="1" applyAlignment="1">
      <alignment horizontal="center" vertical="center"/>
    </xf>
    <xf numFmtId="0" fontId="43" fillId="32" borderId="81" xfId="0" applyFont="1" applyFill="1" applyBorder="1" applyAlignment="1">
      <alignment horizontal="center" vertical="center"/>
    </xf>
    <xf numFmtId="0" fontId="38" fillId="40" borderId="20" xfId="0" applyFont="1" applyFill="1" applyBorder="1" applyAlignment="1">
      <alignment horizontal="center" vertical="center" wrapText="1"/>
    </xf>
    <xf numFmtId="0" fontId="44" fillId="40" borderId="20" xfId="0" applyFont="1" applyFill="1" applyBorder="1" applyAlignment="1">
      <alignment horizontal="center" vertical="center" wrapText="1"/>
    </xf>
    <xf numFmtId="0" fontId="1" fillId="41" borderId="27" xfId="0" applyFont="1" applyFill="1" applyBorder="1" applyAlignment="1">
      <alignment horizontal="center" vertical="center" wrapText="1"/>
    </xf>
    <xf numFmtId="0" fontId="13" fillId="37" borderId="49" xfId="0" applyFont="1" applyFill="1" applyBorder="1" applyAlignment="1">
      <alignment horizontal="center" vertical="center" wrapText="1"/>
    </xf>
    <xf numFmtId="0" fontId="13" fillId="37" borderId="105" xfId="0" applyFont="1" applyFill="1" applyBorder="1" applyAlignment="1">
      <alignment horizontal="center" vertical="center" wrapText="1"/>
    </xf>
    <xf numFmtId="0" fontId="26" fillId="37" borderId="25" xfId="0" applyFont="1" applyFill="1" applyBorder="1" applyAlignment="1">
      <alignment horizontal="center" vertical="center" wrapText="1"/>
    </xf>
    <xf numFmtId="0" fontId="26" fillId="37" borderId="23" xfId="0" applyFont="1" applyFill="1" applyBorder="1" applyAlignment="1">
      <alignment horizontal="center" vertical="center" wrapText="1"/>
    </xf>
    <xf numFmtId="0" fontId="26" fillId="37" borderId="24" xfId="0" applyFont="1" applyFill="1" applyBorder="1" applyAlignment="1">
      <alignment horizontal="center" vertical="center" wrapText="1"/>
    </xf>
    <xf numFmtId="0" fontId="26" fillId="37" borderId="66" xfId="0" applyFont="1" applyFill="1" applyBorder="1" applyAlignment="1">
      <alignment horizontal="center" vertical="center" wrapText="1"/>
    </xf>
    <xf numFmtId="0" fontId="13" fillId="48" borderId="49" xfId="0" applyFont="1" applyFill="1" applyBorder="1" applyAlignment="1">
      <alignment horizontal="center" vertical="center" wrapText="1"/>
    </xf>
    <xf numFmtId="0" fontId="13" fillId="48" borderId="106" xfId="0" applyFont="1" applyFill="1" applyBorder="1" applyAlignment="1">
      <alignment horizontal="center" vertical="center" wrapText="1"/>
    </xf>
    <xf numFmtId="0" fontId="26" fillId="48" borderId="25" xfId="0" applyFont="1" applyFill="1" applyBorder="1" applyAlignment="1">
      <alignment horizontal="center" vertical="center" wrapText="1"/>
    </xf>
    <xf numFmtId="0" fontId="26" fillId="48" borderId="23" xfId="0" applyFont="1" applyFill="1" applyBorder="1" applyAlignment="1">
      <alignment horizontal="center" vertical="center" wrapText="1"/>
    </xf>
    <xf numFmtId="0" fontId="26" fillId="48" borderId="54" xfId="0" applyFont="1" applyFill="1" applyBorder="1" applyAlignment="1">
      <alignment horizontal="center" vertical="center" wrapText="1"/>
    </xf>
    <xf numFmtId="0" fontId="26" fillId="48" borderId="0" xfId="0" applyFont="1" applyFill="1" applyAlignment="1">
      <alignment horizontal="center" vertical="center" wrapText="1"/>
    </xf>
    <xf numFmtId="0" fontId="37" fillId="21" borderId="100" xfId="0" applyFont="1" applyFill="1" applyBorder="1" applyAlignment="1">
      <alignment horizontal="center" vertical="center" wrapText="1"/>
    </xf>
    <xf numFmtId="0" fontId="37" fillId="21" borderId="35" xfId="0" applyFont="1" applyFill="1" applyBorder="1" applyAlignment="1">
      <alignment horizontal="center" vertical="center" wrapText="1"/>
    </xf>
    <xf numFmtId="0" fontId="37" fillId="21" borderId="36" xfId="0" applyFont="1" applyFill="1" applyBorder="1" applyAlignment="1">
      <alignment horizontal="center" vertical="center" wrapText="1"/>
    </xf>
    <xf numFmtId="0" fontId="37" fillId="21" borderId="69" xfId="0" applyFont="1" applyFill="1" applyBorder="1" applyAlignment="1">
      <alignment horizontal="center" vertical="center" wrapText="1"/>
    </xf>
    <xf numFmtId="0" fontId="37" fillId="21" borderId="59" xfId="0" applyFont="1" applyFill="1" applyBorder="1" applyAlignment="1">
      <alignment horizontal="center" vertical="center" wrapText="1"/>
    </xf>
    <xf numFmtId="0" fontId="37" fillId="21" borderId="70" xfId="0" applyFont="1" applyFill="1" applyBorder="1" applyAlignment="1">
      <alignment horizontal="center" vertical="center" wrapText="1"/>
    </xf>
    <xf numFmtId="0" fontId="37" fillId="21" borderId="107" xfId="0" applyFont="1" applyFill="1" applyBorder="1" applyAlignment="1">
      <alignment horizontal="center" vertical="center" wrapText="1"/>
    </xf>
    <xf numFmtId="0" fontId="37" fillId="21" borderId="32" xfId="0" applyFont="1" applyFill="1" applyBorder="1" applyAlignment="1">
      <alignment horizontal="center" vertical="center" wrapText="1"/>
    </xf>
    <xf numFmtId="0" fontId="37" fillId="21" borderId="111" xfId="0" applyFont="1" applyFill="1" applyBorder="1" applyAlignment="1">
      <alignment horizontal="center" vertical="center" wrapText="1"/>
    </xf>
    <xf numFmtId="0" fontId="11" fillId="23" borderId="84" xfId="0" applyFont="1" applyFill="1" applyBorder="1" applyAlignment="1">
      <alignment horizontal="center" vertical="center" wrapText="1"/>
    </xf>
    <xf numFmtId="0" fontId="11" fillId="23" borderId="85" xfId="0" applyFont="1" applyFill="1" applyBorder="1" applyAlignment="1">
      <alignment horizontal="center" vertical="center" wrapText="1"/>
    </xf>
    <xf numFmtId="0" fontId="39" fillId="27" borderId="20" xfId="0" applyFont="1" applyFill="1" applyBorder="1" applyAlignment="1">
      <alignment horizontal="center" vertical="center" wrapText="1"/>
    </xf>
    <xf numFmtId="0" fontId="26" fillId="26" borderId="101" xfId="0" applyFont="1" applyFill="1" applyBorder="1" applyAlignment="1">
      <alignment horizontal="center" vertical="center" wrapText="1"/>
    </xf>
    <xf numFmtId="0" fontId="26" fillId="26" borderId="102" xfId="0" applyFont="1" applyFill="1" applyBorder="1" applyAlignment="1">
      <alignment horizontal="center" vertical="center" wrapText="1"/>
    </xf>
    <xf numFmtId="0" fontId="26" fillId="35" borderId="1" xfId="0" applyFont="1" applyFill="1" applyBorder="1" applyAlignment="1">
      <alignment horizontal="center" vertical="center" wrapText="1"/>
    </xf>
    <xf numFmtId="0" fontId="26" fillId="35" borderId="97" xfId="0" applyFont="1" applyFill="1" applyBorder="1" applyAlignment="1">
      <alignment horizontal="center" vertical="center" wrapText="1"/>
    </xf>
    <xf numFmtId="0" fontId="38" fillId="37" borderId="20" xfId="0" applyFont="1" applyFill="1" applyBorder="1" applyAlignment="1">
      <alignment horizontal="center" vertical="center" wrapText="1"/>
    </xf>
    <xf numFmtId="0" fontId="44" fillId="38" borderId="20" xfId="0" applyFont="1" applyFill="1" applyBorder="1" applyAlignment="1">
      <alignment horizontal="center" vertical="center" wrapText="1"/>
    </xf>
    <xf numFmtId="0" fontId="29" fillId="39" borderId="20" xfId="0" applyFont="1" applyFill="1" applyBorder="1" applyAlignment="1">
      <alignment horizontal="center" vertical="center" wrapText="1"/>
    </xf>
    <xf numFmtId="0" fontId="1" fillId="37" borderId="27" xfId="0" applyFont="1" applyFill="1" applyBorder="1" applyAlignment="1">
      <alignment horizontal="center" vertical="center" wrapText="1"/>
    </xf>
    <xf numFmtId="0" fontId="34" fillId="13" borderId="98" xfId="0" applyFont="1" applyFill="1" applyBorder="1" applyAlignment="1">
      <alignment horizontal="center" vertical="center" wrapText="1"/>
    </xf>
    <xf numFmtId="0" fontId="11" fillId="13" borderId="99" xfId="0" applyFont="1" applyFill="1" applyBorder="1" applyAlignment="1">
      <alignment horizontal="center" vertical="center" wrapText="1"/>
    </xf>
    <xf numFmtId="0" fontId="39" fillId="27" borderId="42" xfId="0" applyFont="1" applyFill="1" applyBorder="1" applyAlignment="1">
      <alignment horizontal="center" vertical="center" wrapText="1"/>
    </xf>
    <xf numFmtId="0" fontId="16" fillId="34" borderId="55" xfId="0" applyFont="1" applyFill="1" applyBorder="1" applyAlignment="1">
      <alignment horizontal="center" vertical="center" wrapText="1"/>
    </xf>
    <xf numFmtId="0" fontId="16" fillId="34" borderId="0" xfId="0" applyFont="1" applyFill="1" applyAlignment="1">
      <alignment horizontal="center" vertical="center" wrapText="1"/>
    </xf>
    <xf numFmtId="0" fontId="18" fillId="2" borderId="114" xfId="0" applyFont="1" applyFill="1" applyBorder="1" applyAlignment="1">
      <alignment horizontal="right" vertical="center" wrapText="1"/>
    </xf>
    <xf numFmtId="0" fontId="18" fillId="2" borderId="29" xfId="0" applyFont="1" applyFill="1" applyBorder="1" applyAlignment="1">
      <alignment horizontal="right" vertical="center" wrapText="1"/>
    </xf>
    <xf numFmtId="0" fontId="13" fillId="47" borderId="69" xfId="0" applyFont="1" applyFill="1" applyBorder="1" applyAlignment="1">
      <alignment horizontal="center" vertical="center" wrapText="1"/>
    </xf>
    <xf numFmtId="0" fontId="13" fillId="47" borderId="59" xfId="0" applyFont="1" applyFill="1" applyBorder="1" applyAlignment="1">
      <alignment horizontal="center" vertical="center" wrapText="1"/>
    </xf>
    <xf numFmtId="0" fontId="1" fillId="17" borderId="86" xfId="0" applyFont="1" applyFill="1" applyBorder="1" applyAlignment="1">
      <alignment horizontal="center" vertical="center" wrapText="1"/>
    </xf>
    <xf numFmtId="0" fontId="1" fillId="17" borderId="87" xfId="0" applyFont="1" applyFill="1" applyBorder="1" applyAlignment="1">
      <alignment horizontal="center" vertical="center" wrapText="1"/>
    </xf>
    <xf numFmtId="0" fontId="1" fillId="23" borderId="88" xfId="0" applyFont="1" applyFill="1" applyBorder="1" applyAlignment="1">
      <alignment horizontal="center" vertical="center" wrapText="1"/>
    </xf>
    <xf numFmtId="0" fontId="1" fillId="23" borderId="89" xfId="0" applyFont="1" applyFill="1" applyBorder="1" applyAlignment="1">
      <alignment horizontal="center" vertical="center" wrapText="1"/>
    </xf>
    <xf numFmtId="0" fontId="29" fillId="22" borderId="90" xfId="0" applyFont="1" applyFill="1" applyBorder="1" applyAlignment="1">
      <alignment horizontal="center" vertical="center" wrapText="1"/>
    </xf>
    <xf numFmtId="0" fontId="29" fillId="22" borderId="30" xfId="0" applyFont="1" applyFill="1" applyBorder="1" applyAlignment="1">
      <alignment horizontal="center" vertical="center" wrapText="1"/>
    </xf>
    <xf numFmtId="0" fontId="29" fillId="22" borderId="82" xfId="0" applyFont="1" applyFill="1" applyBorder="1" applyAlignment="1">
      <alignment horizontal="center" vertical="center" wrapText="1"/>
    </xf>
    <xf numFmtId="0" fontId="39" fillId="25" borderId="116" xfId="0" applyFont="1" applyFill="1" applyBorder="1" applyAlignment="1">
      <alignment horizontal="center" vertical="center" wrapText="1"/>
    </xf>
    <xf numFmtId="0" fontId="39" fillId="25" borderId="30" xfId="0" applyFont="1" applyFill="1" applyBorder="1" applyAlignment="1">
      <alignment horizontal="center" vertical="center" wrapText="1"/>
    </xf>
    <xf numFmtId="0" fontId="39" fillId="25" borderId="83" xfId="0" applyFont="1" applyFill="1" applyBorder="1" applyAlignment="1">
      <alignment horizontal="center" vertical="center" wrapText="1"/>
    </xf>
    <xf numFmtId="0" fontId="40" fillId="16" borderId="31" xfId="0" applyFont="1" applyFill="1" applyBorder="1" applyAlignment="1">
      <alignment horizontal="center" vertical="center" wrapText="1"/>
    </xf>
    <xf numFmtId="0" fontId="40" fillId="16" borderId="30" xfId="0" applyFont="1" applyFill="1" applyBorder="1" applyAlignment="1">
      <alignment horizontal="center" vertical="center" wrapText="1"/>
    </xf>
    <xf numFmtId="0" fontId="40" fillId="16" borderId="83" xfId="0" applyFont="1" applyFill="1" applyBorder="1" applyAlignment="1">
      <alignment horizontal="center" vertical="center" wrapText="1"/>
    </xf>
    <xf numFmtId="0" fontId="39" fillId="25" borderId="80" xfId="0" applyFont="1" applyFill="1" applyBorder="1" applyAlignment="1">
      <alignment horizontal="center" vertical="center" wrapText="1"/>
    </xf>
    <xf numFmtId="0" fontId="39" fillId="25" borderId="0" xfId="0" applyFont="1" applyFill="1" applyAlignment="1">
      <alignment horizontal="center" vertical="center" wrapText="1"/>
    </xf>
    <xf numFmtId="0" fontId="39" fillId="25" borderId="73" xfId="0" applyFont="1" applyFill="1" applyBorder="1" applyAlignment="1">
      <alignment horizontal="center" vertical="center" wrapText="1"/>
    </xf>
    <xf numFmtId="0" fontId="1" fillId="23" borderId="109" xfId="0" applyFont="1" applyFill="1" applyBorder="1" applyAlignment="1">
      <alignment horizontal="center" vertical="center" wrapText="1"/>
    </xf>
    <xf numFmtId="0" fontId="1" fillId="23" borderId="110" xfId="0" applyFont="1" applyFill="1" applyBorder="1" applyAlignment="1">
      <alignment horizontal="center" vertical="center" wrapText="1"/>
    </xf>
    <xf numFmtId="0" fontId="38" fillId="23" borderId="31" xfId="0" applyFont="1" applyFill="1" applyBorder="1" applyAlignment="1">
      <alignment horizontal="center" vertical="center" wrapText="1"/>
    </xf>
    <xf numFmtId="0" fontId="38" fillId="23" borderId="83" xfId="0" applyFont="1" applyFill="1" applyBorder="1" applyAlignment="1">
      <alignment horizontal="center" vertical="center" wrapText="1"/>
    </xf>
    <xf numFmtId="0" fontId="38" fillId="23" borderId="37" xfId="0" applyFont="1" applyFill="1" applyBorder="1" applyAlignment="1">
      <alignment horizontal="center" vertical="center" wrapText="1"/>
    </xf>
    <xf numFmtId="0" fontId="38" fillId="23" borderId="33" xfId="0" applyFont="1" applyFill="1" applyBorder="1" applyAlignment="1">
      <alignment horizontal="center" vertical="center" wrapText="1"/>
    </xf>
    <xf numFmtId="0" fontId="11" fillId="23" borderId="34" xfId="0" applyFont="1" applyFill="1" applyBorder="1" applyAlignment="1">
      <alignment horizontal="center" vertical="center" wrapText="1"/>
    </xf>
    <xf numFmtId="0" fontId="11" fillId="23" borderId="26" xfId="0" applyFont="1" applyFill="1" applyBorder="1" applyAlignment="1">
      <alignment horizontal="center" vertical="center" wrapText="1"/>
    </xf>
    <xf numFmtId="0" fontId="1" fillId="4" borderId="6" xfId="0" applyFont="1" applyFill="1" applyBorder="1" applyAlignment="1">
      <alignment horizontal="center" vertical="top" wrapText="1"/>
    </xf>
    <xf numFmtId="0" fontId="2" fillId="0" borderId="7" xfId="0" applyFont="1" applyBorder="1"/>
    <xf numFmtId="0" fontId="2" fillId="0" borderId="8" xfId="0" applyFont="1" applyBorder="1"/>
    <xf numFmtId="0" fontId="3" fillId="5" borderId="15" xfId="0" applyFont="1" applyFill="1" applyBorder="1" applyAlignment="1">
      <alignment horizontal="center" vertical="top" wrapText="1"/>
    </xf>
    <xf numFmtId="0" fontId="2" fillId="0" borderId="16" xfId="0" applyFont="1" applyBorder="1"/>
    <xf numFmtId="0" fontId="2" fillId="0" borderId="12" xfId="0" applyFont="1" applyBorder="1"/>
    <xf numFmtId="0" fontId="0" fillId="0" borderId="0" xfId="0" applyFill="1"/>
    <xf numFmtId="0" fontId="0" fillId="0"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file:///C:/:b:/g/personal/mary_novak_ideapublicschools_org/ER3a_ni2BfZMi0NAYUtIaEsBAG5LRWo2Uf3vXHJgcbq4Kg" TargetMode="External"/><Relationship Id="rId1" Type="http://schemas.openxmlformats.org/officeDocument/2006/relationships/hyperlink" Target="https://ideapublicschools.org/parents/academic-calend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0DCF-3241-4CA4-A5D8-23C335D56154}">
  <dimension ref="A1:N28"/>
  <sheetViews>
    <sheetView topLeftCell="A5" workbookViewId="0">
      <selection activeCell="B22" sqref="B22"/>
    </sheetView>
  </sheetViews>
  <sheetFormatPr defaultColWidth="14.44140625" defaultRowHeight="13.2"/>
  <cols>
    <col min="1" max="1" width="9.44140625" customWidth="1"/>
    <col min="2" max="2" width="24.21875" customWidth="1"/>
    <col min="3" max="5" width="16.77734375" customWidth="1"/>
    <col min="6" max="8" width="19.77734375" customWidth="1"/>
    <col min="9" max="10" width="12.77734375" customWidth="1"/>
    <col min="11" max="11" width="24.77734375" customWidth="1"/>
    <col min="12" max="13" width="72.77734375" hidden="1" customWidth="1"/>
  </cols>
  <sheetData>
    <row r="1" spans="1:14" ht="81" customHeight="1" thickBot="1">
      <c r="A1" s="221" t="s">
        <v>100</v>
      </c>
      <c r="B1" s="222"/>
      <c r="C1" s="222"/>
      <c r="D1" s="222"/>
      <c r="E1" s="222"/>
      <c r="F1" s="222"/>
      <c r="G1" s="222"/>
      <c r="H1" s="222"/>
      <c r="I1" s="222"/>
      <c r="J1" s="222"/>
      <c r="K1" s="222"/>
      <c r="L1" s="222"/>
      <c r="M1" s="222"/>
    </row>
    <row r="2" spans="1:14" ht="91.05" customHeight="1" thickBot="1">
      <c r="A2" s="223" t="s">
        <v>0</v>
      </c>
      <c r="B2" s="224"/>
      <c r="C2" s="225" t="s">
        <v>96</v>
      </c>
      <c r="D2" s="226"/>
      <c r="E2" s="226"/>
      <c r="F2" s="226"/>
      <c r="G2" s="226"/>
      <c r="H2" s="226"/>
      <c r="I2" s="226"/>
      <c r="J2" s="226"/>
      <c r="K2" s="226"/>
      <c r="L2" s="226"/>
      <c r="M2" s="227"/>
    </row>
    <row r="3" spans="1:14" ht="40.5" customHeight="1" thickBot="1">
      <c r="A3" s="228" t="s">
        <v>1</v>
      </c>
      <c r="B3" s="229"/>
      <c r="C3" s="235" t="s">
        <v>95</v>
      </c>
      <c r="D3" s="236"/>
      <c r="E3" s="233" t="s">
        <v>99</v>
      </c>
      <c r="F3" s="234"/>
      <c r="G3" s="234"/>
      <c r="H3" s="234"/>
      <c r="I3" s="230" t="s">
        <v>2</v>
      </c>
      <c r="J3" s="231"/>
      <c r="K3" s="232"/>
      <c r="L3" s="66"/>
      <c r="M3" s="66"/>
    </row>
    <row r="4" spans="1:14" ht="13.2" customHeight="1" thickTop="1" thickBot="1">
      <c r="A4" s="211" t="s">
        <v>3</v>
      </c>
      <c r="B4" s="211" t="s">
        <v>4</v>
      </c>
      <c r="C4" s="212" t="s">
        <v>5</v>
      </c>
      <c r="D4" s="212" t="s">
        <v>6</v>
      </c>
      <c r="E4" s="213" t="s">
        <v>7</v>
      </c>
      <c r="F4" s="239" t="s">
        <v>8</v>
      </c>
      <c r="G4" s="241" t="s">
        <v>9</v>
      </c>
      <c r="H4" s="243" t="s">
        <v>92</v>
      </c>
      <c r="I4" s="245" t="s">
        <v>10</v>
      </c>
      <c r="J4" s="245"/>
      <c r="K4" s="246"/>
      <c r="L4" s="247" t="s">
        <v>14</v>
      </c>
      <c r="M4" s="237" t="s">
        <v>15</v>
      </c>
    </row>
    <row r="5" spans="1:14" ht="99.6" customHeight="1" thickBot="1">
      <c r="A5" s="211"/>
      <c r="B5" s="211"/>
      <c r="C5" s="212"/>
      <c r="D5" s="212"/>
      <c r="E5" s="213"/>
      <c r="F5" s="240"/>
      <c r="G5" s="242"/>
      <c r="H5" s="244"/>
      <c r="I5" s="89" t="s">
        <v>11</v>
      </c>
      <c r="J5" s="67" t="s">
        <v>12</v>
      </c>
      <c r="K5" s="68" t="s">
        <v>13</v>
      </c>
      <c r="L5" s="248"/>
      <c r="M5" s="238"/>
    </row>
    <row r="6" spans="1:14" ht="25.5" hidden="1" customHeight="1">
      <c r="A6" s="214"/>
      <c r="B6" s="215"/>
      <c r="C6" s="251"/>
      <c r="D6" s="252"/>
      <c r="E6" s="252"/>
      <c r="F6" s="253"/>
      <c r="G6" s="252"/>
      <c r="H6" s="254"/>
      <c r="I6" s="255"/>
      <c r="J6" s="256"/>
      <c r="K6" s="250"/>
      <c r="L6" s="69"/>
      <c r="M6" s="70"/>
    </row>
    <row r="7" spans="1:14" ht="48" hidden="1" customHeight="1">
      <c r="A7" s="48"/>
      <c r="B7" s="90"/>
      <c r="C7" s="73"/>
      <c r="D7" s="74"/>
      <c r="E7" s="74"/>
      <c r="F7" s="72"/>
      <c r="G7" s="44"/>
      <c r="H7" s="99"/>
      <c r="I7" s="49"/>
      <c r="J7" s="50"/>
      <c r="K7" s="51"/>
      <c r="L7" s="110"/>
      <c r="M7" s="113"/>
      <c r="N7" s="41"/>
    </row>
    <row r="8" spans="1:14" ht="51.6" hidden="1" customHeight="1">
      <c r="A8" s="45"/>
      <c r="B8" s="91"/>
      <c r="C8" s="76"/>
      <c r="D8" s="77"/>
      <c r="E8" s="77"/>
      <c r="F8" s="105"/>
      <c r="G8" s="94"/>
      <c r="H8" s="100"/>
      <c r="I8" s="52"/>
      <c r="J8" s="43"/>
      <c r="K8" s="53"/>
      <c r="L8" s="111"/>
      <c r="M8" s="112"/>
    </row>
    <row r="9" spans="1:14" ht="48" hidden="1" customHeight="1">
      <c r="A9" s="46"/>
      <c r="B9" s="92"/>
      <c r="C9" s="78"/>
      <c r="D9" s="79"/>
      <c r="E9" s="80"/>
      <c r="F9" s="72"/>
      <c r="G9" s="95"/>
      <c r="H9" s="101"/>
      <c r="I9" s="54"/>
      <c r="J9" s="55"/>
      <c r="K9" s="56"/>
      <c r="L9" s="118"/>
      <c r="M9" s="114"/>
    </row>
    <row r="10" spans="1:14" ht="25.5" hidden="1" customHeight="1">
      <c r="A10" s="214"/>
      <c r="B10" s="215"/>
      <c r="C10" s="251"/>
      <c r="D10" s="252"/>
      <c r="E10" s="252"/>
      <c r="F10" s="252"/>
      <c r="G10" s="252"/>
      <c r="H10" s="257"/>
      <c r="I10" s="255"/>
      <c r="J10" s="256"/>
      <c r="K10" s="250"/>
      <c r="L10" s="214"/>
      <c r="M10" s="215"/>
    </row>
    <row r="11" spans="1:14" ht="47.55" hidden="1" customHeight="1">
      <c r="A11" s="71">
        <v>4</v>
      </c>
      <c r="B11" s="93" t="s">
        <v>16</v>
      </c>
      <c r="C11" s="81">
        <v>10</v>
      </c>
      <c r="D11" s="81">
        <v>2</v>
      </c>
      <c r="E11" s="82">
        <v>1</v>
      </c>
      <c r="F11" s="87">
        <f>SUM(C11:E11)</f>
        <v>13</v>
      </c>
      <c r="G11" s="96" t="s">
        <v>17</v>
      </c>
      <c r="H11" s="102">
        <v>45231</v>
      </c>
      <c r="I11" s="57"/>
      <c r="J11" s="58"/>
      <c r="K11" s="59"/>
      <c r="L11" s="119" t="s">
        <v>18</v>
      </c>
      <c r="M11" s="115" t="s">
        <v>19</v>
      </c>
    </row>
    <row r="12" spans="1:14" ht="57.6" hidden="1" customHeight="1">
      <c r="A12" s="46">
        <v>5</v>
      </c>
      <c r="B12" s="92" t="s">
        <v>20</v>
      </c>
      <c r="C12" s="83">
        <v>17</v>
      </c>
      <c r="D12" s="78">
        <v>2</v>
      </c>
      <c r="E12" s="84">
        <v>1</v>
      </c>
      <c r="F12" s="106">
        <f>SUM(C12:E12)</f>
        <v>20</v>
      </c>
      <c r="G12" s="40" t="s">
        <v>21</v>
      </c>
      <c r="H12" s="103">
        <v>45266</v>
      </c>
      <c r="I12" s="60"/>
      <c r="J12" s="42"/>
      <c r="K12" s="61"/>
      <c r="L12" s="118" t="s">
        <v>22</v>
      </c>
      <c r="M12" s="116" t="s">
        <v>23</v>
      </c>
    </row>
    <row r="13" spans="1:14" ht="47.55" hidden="1" customHeight="1">
      <c r="A13" s="45"/>
      <c r="B13" s="91" t="s">
        <v>24</v>
      </c>
      <c r="C13" s="85">
        <v>5</v>
      </c>
      <c r="D13" s="85">
        <v>5</v>
      </c>
      <c r="E13" s="86">
        <v>0</v>
      </c>
      <c r="F13" s="87">
        <f>SUM(C13:E13)</f>
        <v>10</v>
      </c>
      <c r="G13" s="97" t="s">
        <v>25</v>
      </c>
      <c r="H13" s="98" t="s">
        <v>25</v>
      </c>
      <c r="I13" s="62"/>
      <c r="J13" s="63"/>
      <c r="K13" s="64"/>
      <c r="L13" s="107"/>
      <c r="M13" s="117"/>
    </row>
    <row r="14" spans="1:14" ht="25.5" customHeight="1" thickTop="1" thickBot="1">
      <c r="A14" s="214" t="s">
        <v>97</v>
      </c>
      <c r="B14" s="258"/>
      <c r="C14" s="251" t="s">
        <v>108</v>
      </c>
      <c r="D14" s="252"/>
      <c r="E14" s="252"/>
      <c r="F14" s="252"/>
      <c r="G14" s="252"/>
      <c r="H14" s="257"/>
      <c r="I14" s="259"/>
      <c r="J14" s="249"/>
      <c r="K14" s="256"/>
      <c r="L14" s="214"/>
      <c r="M14" s="215"/>
    </row>
    <row r="15" spans="1:14" ht="47.55" customHeight="1" thickTop="1" thickBot="1">
      <c r="A15" s="122">
        <v>0</v>
      </c>
      <c r="B15" s="151" t="s">
        <v>101</v>
      </c>
      <c r="C15" s="123">
        <v>5</v>
      </c>
      <c r="D15" s="79">
        <v>1</v>
      </c>
      <c r="E15" s="80">
        <v>0</v>
      </c>
      <c r="F15" s="72">
        <f>SUM(C15:E15)</f>
        <v>6</v>
      </c>
      <c r="G15" s="44" t="s">
        <v>83</v>
      </c>
      <c r="H15" s="126" t="s">
        <v>83</v>
      </c>
      <c r="I15" s="132"/>
      <c r="J15" s="132"/>
      <c r="K15" s="129"/>
      <c r="L15" s="120" t="s">
        <v>26</v>
      </c>
      <c r="M15" s="114" t="s">
        <v>27</v>
      </c>
    </row>
    <row r="16" spans="1:14" ht="47.55" customHeight="1" thickTop="1" thickBot="1">
      <c r="A16" s="124">
        <v>1</v>
      </c>
      <c r="B16" s="146" t="s">
        <v>82</v>
      </c>
      <c r="C16" s="125">
        <v>15</v>
      </c>
      <c r="D16" s="75">
        <v>3</v>
      </c>
      <c r="E16" s="75">
        <v>1</v>
      </c>
      <c r="F16" s="72">
        <f>SUM(C16:E16)</f>
        <v>19</v>
      </c>
      <c r="G16" s="141" t="s">
        <v>84</v>
      </c>
      <c r="H16" s="126">
        <v>45700</v>
      </c>
      <c r="I16" s="132"/>
      <c r="J16" s="132"/>
      <c r="K16" s="130"/>
      <c r="L16" s="120"/>
      <c r="M16" s="114"/>
    </row>
    <row r="17" spans="1:13" ht="50.55" customHeight="1" thickTop="1" thickBot="1">
      <c r="A17" s="71">
        <v>2</v>
      </c>
      <c r="B17" s="128" t="s">
        <v>102</v>
      </c>
      <c r="C17" s="88">
        <v>13</v>
      </c>
      <c r="D17" s="81">
        <v>1</v>
      </c>
      <c r="E17" s="82">
        <v>1</v>
      </c>
      <c r="F17" s="105">
        <f>SUM(C17:E17)</f>
        <v>15</v>
      </c>
      <c r="G17" s="142" t="s">
        <v>85</v>
      </c>
      <c r="H17" s="104">
        <v>45723</v>
      </c>
      <c r="I17" s="133"/>
      <c r="J17" s="133"/>
      <c r="K17" s="131"/>
      <c r="L17" s="121"/>
      <c r="M17" s="117" t="s">
        <v>28</v>
      </c>
    </row>
    <row r="18" spans="1:13" ht="50.55" customHeight="1" thickTop="1" thickBot="1">
      <c r="A18" s="46">
        <v>3</v>
      </c>
      <c r="B18" s="144" t="s">
        <v>90</v>
      </c>
      <c r="C18" s="78">
        <v>8</v>
      </c>
      <c r="D18" s="78">
        <v>0</v>
      </c>
      <c r="E18" s="84">
        <v>1</v>
      </c>
      <c r="F18" s="72">
        <f>SUM(C18:E18)</f>
        <v>9</v>
      </c>
      <c r="G18" s="143" t="s">
        <v>86</v>
      </c>
      <c r="H18" s="101">
        <v>45747</v>
      </c>
      <c r="I18" s="133"/>
      <c r="J18" s="133"/>
      <c r="K18" s="131"/>
      <c r="L18" s="121"/>
      <c r="M18" s="117"/>
    </row>
    <row r="19" spans="1:13" ht="50.55" customHeight="1" thickTop="1" thickBot="1">
      <c r="A19" s="46"/>
      <c r="B19" s="144"/>
      <c r="C19" s="78"/>
      <c r="D19" s="78"/>
      <c r="E19" s="84"/>
      <c r="F19" s="72"/>
      <c r="G19" s="143"/>
      <c r="H19" s="101"/>
      <c r="I19" s="133"/>
      <c r="J19" s="133"/>
      <c r="K19" s="131"/>
      <c r="L19" s="121"/>
      <c r="M19" s="117"/>
    </row>
    <row r="20" spans="1:13" ht="72" hidden="1" customHeight="1">
      <c r="A20" s="46">
        <v>4</v>
      </c>
      <c r="B20" s="92"/>
      <c r="C20" s="78"/>
      <c r="D20" s="78">
        <v>2</v>
      </c>
      <c r="E20" s="84">
        <v>1</v>
      </c>
      <c r="F20" s="72">
        <f>SUM(C20:E20)</f>
        <v>3</v>
      </c>
      <c r="G20" s="95" t="s">
        <v>81</v>
      </c>
      <c r="H20" s="101">
        <v>45379</v>
      </c>
      <c r="I20" s="54"/>
      <c r="J20" s="55"/>
      <c r="K20" s="65"/>
      <c r="L20" s="118" t="s">
        <v>29</v>
      </c>
      <c r="M20" s="116" t="s">
        <v>30</v>
      </c>
    </row>
    <row r="21" spans="1:13" ht="25.5" customHeight="1" thickTop="1" thickBot="1">
      <c r="A21" s="214" t="s">
        <v>98</v>
      </c>
      <c r="B21" s="215"/>
      <c r="C21" s="216"/>
      <c r="D21" s="217"/>
      <c r="E21" s="217"/>
      <c r="F21" s="217"/>
      <c r="G21" s="217"/>
      <c r="H21" s="218"/>
      <c r="I21" s="249"/>
      <c r="J21" s="249"/>
      <c r="K21" s="250"/>
      <c r="L21" s="214"/>
      <c r="M21" s="215"/>
    </row>
    <row r="22" spans="1:13" ht="72" customHeight="1" thickTop="1" thickBot="1">
      <c r="A22" s="46">
        <v>4</v>
      </c>
      <c r="B22" s="92" t="s">
        <v>103</v>
      </c>
      <c r="C22" s="78">
        <v>8</v>
      </c>
      <c r="D22" s="78">
        <v>0</v>
      </c>
      <c r="E22" s="84">
        <v>1</v>
      </c>
      <c r="F22" s="72">
        <f>SUM(C22:E22)</f>
        <v>9</v>
      </c>
      <c r="G22" s="143" t="s">
        <v>87</v>
      </c>
      <c r="H22" s="101">
        <v>45758</v>
      </c>
      <c r="I22" s="137"/>
      <c r="J22" s="137"/>
      <c r="K22" s="134"/>
      <c r="L22" s="118"/>
      <c r="M22" s="116" t="s">
        <v>30</v>
      </c>
    </row>
    <row r="23" spans="1:13" ht="50.55" customHeight="1" thickBot="1">
      <c r="A23" s="46">
        <v>5</v>
      </c>
      <c r="B23" s="145" t="s">
        <v>104</v>
      </c>
      <c r="C23" s="83">
        <v>8</v>
      </c>
      <c r="D23" s="78">
        <v>1</v>
      </c>
      <c r="E23" s="84">
        <v>1</v>
      </c>
      <c r="F23" s="106">
        <f t="shared" ref="F23" si="0">SUM(C23:E23)</f>
        <v>10</v>
      </c>
      <c r="G23" s="143" t="s">
        <v>88</v>
      </c>
      <c r="H23" s="127">
        <v>45776</v>
      </c>
      <c r="I23" s="138"/>
      <c r="J23" s="138"/>
      <c r="K23" s="135"/>
      <c r="L23" s="108"/>
      <c r="M23" s="116"/>
    </row>
    <row r="24" spans="1:13" ht="50.55" customHeight="1">
      <c r="A24" s="47">
        <v>6</v>
      </c>
      <c r="B24" s="145" t="s">
        <v>105</v>
      </c>
      <c r="C24" s="88">
        <v>9</v>
      </c>
      <c r="D24" s="88">
        <v>0</v>
      </c>
      <c r="E24" s="76" t="s">
        <v>93</v>
      </c>
      <c r="F24" s="87">
        <f t="shared" ref="F24" si="1">SUM(C24:E24)</f>
        <v>9</v>
      </c>
      <c r="G24" s="143" t="s">
        <v>89</v>
      </c>
      <c r="H24" s="140">
        <v>45786</v>
      </c>
      <c r="I24" s="147"/>
      <c r="J24" s="147"/>
      <c r="K24" s="148"/>
      <c r="L24" s="149"/>
      <c r="M24" s="150"/>
    </row>
    <row r="25" spans="1:13" ht="50.55" customHeight="1">
      <c r="A25" s="219" t="s">
        <v>106</v>
      </c>
      <c r="B25" s="220"/>
      <c r="C25" s="88"/>
      <c r="D25" s="88"/>
      <c r="E25" s="76"/>
      <c r="F25" s="87"/>
      <c r="G25" s="143"/>
      <c r="H25" s="140"/>
      <c r="I25" s="147"/>
      <c r="J25" s="147"/>
      <c r="K25" s="148"/>
      <c r="L25" s="149"/>
      <c r="M25" s="150"/>
    </row>
    <row r="26" spans="1:13" ht="58.5" customHeight="1" thickBot="1">
      <c r="A26" s="219" t="s">
        <v>107</v>
      </c>
      <c r="B26" s="220"/>
      <c r="C26" s="88"/>
      <c r="D26" s="88"/>
      <c r="E26" s="76"/>
      <c r="F26" s="87"/>
      <c r="G26" s="143"/>
      <c r="H26" s="140"/>
      <c r="I26" s="139"/>
      <c r="J26" s="139"/>
      <c r="K26" s="136"/>
      <c r="L26" s="109"/>
      <c r="M26" s="112"/>
    </row>
    <row r="27" spans="1:13" ht="23.4" thickTop="1">
      <c r="A27" s="205" t="s">
        <v>91</v>
      </c>
      <c r="B27" s="206"/>
      <c r="C27" s="206"/>
      <c r="D27" s="206"/>
      <c r="E27" s="206"/>
      <c r="F27" s="206"/>
      <c r="G27" s="206"/>
      <c r="H27" s="207"/>
    </row>
    <row r="28" spans="1:13" ht="56.55" customHeight="1">
      <c r="A28" s="208" t="s">
        <v>94</v>
      </c>
      <c r="B28" s="209"/>
      <c r="C28" s="209"/>
      <c r="D28" s="209"/>
      <c r="E28" s="209"/>
      <c r="F28" s="209"/>
      <c r="G28" s="209"/>
      <c r="H28" s="210"/>
    </row>
  </sheetData>
  <mergeCells count="37">
    <mergeCell ref="I21:K21"/>
    <mergeCell ref="L21:M21"/>
    <mergeCell ref="A6:B6"/>
    <mergeCell ref="C6:H6"/>
    <mergeCell ref="I6:K6"/>
    <mergeCell ref="A10:B10"/>
    <mergeCell ref="C10:H10"/>
    <mergeCell ref="I10:K10"/>
    <mergeCell ref="L10:M10"/>
    <mergeCell ref="A14:B14"/>
    <mergeCell ref="C14:H14"/>
    <mergeCell ref="I14:K14"/>
    <mergeCell ref="L14:M14"/>
    <mergeCell ref="M4:M5"/>
    <mergeCell ref="F4:F5"/>
    <mergeCell ref="G4:G5"/>
    <mergeCell ref="H4:H5"/>
    <mergeCell ref="I4:K4"/>
    <mergeCell ref="L4:L5"/>
    <mergeCell ref="A1:M1"/>
    <mergeCell ref="A2:B2"/>
    <mergeCell ref="C2:M2"/>
    <mergeCell ref="A3:B3"/>
    <mergeCell ref="I3:K3"/>
    <mergeCell ref="E3:H3"/>
    <mergeCell ref="C3:D3"/>
    <mergeCell ref="A27:H27"/>
    <mergeCell ref="A28:H28"/>
    <mergeCell ref="A4:A5"/>
    <mergeCell ref="B4:B5"/>
    <mergeCell ref="C4:C5"/>
    <mergeCell ref="D4:D5"/>
    <mergeCell ref="E4:E5"/>
    <mergeCell ref="A21:B21"/>
    <mergeCell ref="C21:H21"/>
    <mergeCell ref="A26:B26"/>
    <mergeCell ref="A25:B25"/>
  </mergeCells>
  <hyperlinks>
    <hyperlink ref="I3:K3" r:id="rId1" display="Academic Calendars" xr:uid="{03383D3E-41E4-4F06-8DF8-9FD0299CE8BD}"/>
    <hyperlink ref="C3:D3" r:id="rId2" display="4th Grade TEKS" xr:uid="{8CE7F039-E412-4B54-AF89-C1E9CEDEA6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933CC-7114-4620-9204-1F8A6F547119}">
  <sheetPr>
    <pageSetUpPr fitToPage="1"/>
  </sheetPr>
  <dimension ref="A1:M30"/>
  <sheetViews>
    <sheetView tabSelected="1" zoomScale="57" zoomScaleNormal="57" workbookViewId="0">
      <selection activeCell="J4" sqref="J4:M4"/>
    </sheetView>
  </sheetViews>
  <sheetFormatPr defaultRowHeight="13.2"/>
  <cols>
    <col min="1" max="1" width="16.77734375" customWidth="1"/>
    <col min="2" max="2" width="20.109375" customWidth="1"/>
    <col min="3" max="3" width="31.21875" customWidth="1"/>
    <col min="4" max="4" width="26.77734375" customWidth="1"/>
    <col min="5" max="5" width="28.44140625" customWidth="1"/>
    <col min="6" max="6" width="29.109375" customWidth="1"/>
    <col min="7" max="7" width="25.21875" customWidth="1"/>
    <col min="8" max="8" width="20.21875" customWidth="1"/>
    <col min="9" max="9" width="36.44140625" customWidth="1"/>
    <col min="10" max="10" width="46.109375" customWidth="1"/>
    <col min="11" max="11" width="29.44140625" customWidth="1"/>
    <col min="12" max="12" width="26" customWidth="1"/>
    <col min="13" max="13" width="28.109375" customWidth="1"/>
    <col min="14" max="15" width="8.88671875" customWidth="1"/>
  </cols>
  <sheetData>
    <row r="1" spans="1:13" ht="30" customHeight="1" thickBot="1">
      <c r="A1" s="330" t="s">
        <v>109</v>
      </c>
      <c r="B1" s="331"/>
      <c r="C1" s="331"/>
      <c r="D1" s="331"/>
      <c r="E1" s="331"/>
      <c r="F1" s="331"/>
      <c r="G1" s="331"/>
      <c r="H1" s="331"/>
      <c r="I1" s="331"/>
      <c r="J1" s="331"/>
      <c r="K1" s="331"/>
      <c r="L1" s="331"/>
      <c r="M1" s="332"/>
    </row>
    <row r="2" spans="1:13" ht="30" customHeight="1" thickBot="1">
      <c r="A2" s="333" t="s">
        <v>128</v>
      </c>
      <c r="B2" s="334"/>
      <c r="C2" s="334"/>
      <c r="D2" s="334"/>
      <c r="E2" s="334"/>
      <c r="F2" s="334"/>
      <c r="G2" s="334"/>
      <c r="H2" s="334"/>
      <c r="I2" s="334"/>
      <c r="J2" s="334"/>
      <c r="K2" s="334"/>
      <c r="L2" s="334"/>
      <c r="M2" s="335"/>
    </row>
    <row r="3" spans="1:13" ht="30" customHeight="1">
      <c r="A3" s="336" t="s">
        <v>110</v>
      </c>
      <c r="B3" s="337"/>
      <c r="C3" s="337"/>
      <c r="D3" s="337"/>
      <c r="E3" s="337"/>
      <c r="F3" s="337"/>
      <c r="G3" s="337"/>
      <c r="H3" s="337"/>
      <c r="I3" s="337"/>
      <c r="J3" s="337"/>
      <c r="K3" s="337"/>
      <c r="L3" s="337"/>
      <c r="M3" s="338"/>
    </row>
    <row r="4" spans="1:13" ht="41.4" customHeight="1">
      <c r="A4" s="355" t="s">
        <v>148</v>
      </c>
      <c r="B4" s="356"/>
      <c r="C4" s="389" t="s">
        <v>95</v>
      </c>
      <c r="D4" s="275" t="s">
        <v>99</v>
      </c>
      <c r="E4" s="276"/>
      <c r="F4" s="276"/>
      <c r="G4" s="276"/>
      <c r="H4" s="276"/>
      <c r="I4" s="276"/>
      <c r="J4" s="390" t="s">
        <v>145</v>
      </c>
      <c r="K4" s="390"/>
      <c r="L4" s="390"/>
      <c r="M4" s="390"/>
    </row>
    <row r="5" spans="1:13" ht="42.6" customHeight="1" thickBot="1">
      <c r="A5" s="375" t="s">
        <v>3</v>
      </c>
      <c r="B5" s="377" t="s">
        <v>4</v>
      </c>
      <c r="C5" s="378"/>
      <c r="D5" s="381" t="s">
        <v>111</v>
      </c>
      <c r="E5" s="381" t="s">
        <v>147</v>
      </c>
      <c r="F5" s="381" t="s">
        <v>146</v>
      </c>
      <c r="G5" s="339" t="s">
        <v>7</v>
      </c>
      <c r="H5" s="359" t="s">
        <v>8</v>
      </c>
      <c r="I5" s="361" t="s">
        <v>9</v>
      </c>
      <c r="J5" s="350" t="s">
        <v>149</v>
      </c>
      <c r="K5" s="363" t="s">
        <v>10</v>
      </c>
      <c r="L5" s="364"/>
      <c r="M5" s="365"/>
    </row>
    <row r="6" spans="1:13" ht="44.4" customHeight="1" thickBot="1">
      <c r="A6" s="376"/>
      <c r="B6" s="379"/>
      <c r="C6" s="380"/>
      <c r="D6" s="382"/>
      <c r="E6" s="382"/>
      <c r="F6" s="382"/>
      <c r="G6" s="340"/>
      <c r="H6" s="360"/>
      <c r="I6" s="362"/>
      <c r="J6" s="351"/>
      <c r="K6" s="152" t="s">
        <v>11</v>
      </c>
      <c r="L6" s="153" t="s">
        <v>12</v>
      </c>
      <c r="M6" s="203" t="s">
        <v>112</v>
      </c>
    </row>
    <row r="7" spans="1:13" ht="49.2" customHeight="1" thickTop="1" thickBot="1">
      <c r="A7" s="366" t="s">
        <v>113</v>
      </c>
      <c r="B7" s="367"/>
      <c r="C7" s="368"/>
      <c r="D7" s="369" t="s">
        <v>108</v>
      </c>
      <c r="E7" s="370"/>
      <c r="F7" s="370"/>
      <c r="G7" s="370"/>
      <c r="H7" s="370"/>
      <c r="I7" s="370"/>
      <c r="J7" s="371"/>
      <c r="K7" s="372"/>
      <c r="L7" s="373"/>
      <c r="M7" s="374"/>
    </row>
    <row r="8" spans="1:13" ht="55.2" customHeight="1">
      <c r="A8" s="185">
        <v>0</v>
      </c>
      <c r="B8" s="342" t="s">
        <v>101</v>
      </c>
      <c r="C8" s="343"/>
      <c r="D8" s="186">
        <v>5</v>
      </c>
      <c r="E8" s="186">
        <v>1</v>
      </c>
      <c r="F8" s="186">
        <v>0</v>
      </c>
      <c r="G8" s="186">
        <v>0</v>
      </c>
      <c r="H8" s="187">
        <v>6</v>
      </c>
      <c r="I8" s="188" t="s">
        <v>83</v>
      </c>
      <c r="J8" s="189" t="s">
        <v>83</v>
      </c>
      <c r="K8" s="190"/>
      <c r="L8" s="190"/>
      <c r="M8" s="191"/>
    </row>
    <row r="9" spans="1:13" ht="43.2" customHeight="1">
      <c r="A9" s="202">
        <v>1</v>
      </c>
      <c r="B9" s="344" t="s">
        <v>82</v>
      </c>
      <c r="C9" s="345"/>
      <c r="D9" s="164">
        <v>15</v>
      </c>
      <c r="E9" s="165">
        <v>3</v>
      </c>
      <c r="F9" s="165">
        <v>1</v>
      </c>
      <c r="G9" s="165">
        <v>1</v>
      </c>
      <c r="H9" s="166">
        <v>20</v>
      </c>
      <c r="I9" s="161" t="s">
        <v>129</v>
      </c>
      <c r="J9" s="176" t="s">
        <v>139</v>
      </c>
      <c r="K9" s="181"/>
      <c r="L9" s="181"/>
      <c r="M9" s="192"/>
    </row>
    <row r="10" spans="1:13" ht="15.6" customHeight="1">
      <c r="A10" s="318">
        <v>2</v>
      </c>
      <c r="B10" s="320" t="s">
        <v>102</v>
      </c>
      <c r="C10" s="321"/>
      <c r="D10" s="346">
        <v>15</v>
      </c>
      <c r="E10" s="346">
        <v>3</v>
      </c>
      <c r="F10" s="346">
        <v>1</v>
      </c>
      <c r="G10" s="346">
        <v>1</v>
      </c>
      <c r="H10" s="347">
        <v>20</v>
      </c>
      <c r="I10" s="348" t="s">
        <v>130</v>
      </c>
      <c r="J10" s="349" t="s">
        <v>138</v>
      </c>
      <c r="K10" s="341"/>
      <c r="L10" s="341"/>
      <c r="M10" s="352"/>
    </row>
    <row r="11" spans="1:13" ht="29.4" customHeight="1">
      <c r="A11" s="319"/>
      <c r="B11" s="322"/>
      <c r="C11" s="323"/>
      <c r="D11" s="346"/>
      <c r="E11" s="346"/>
      <c r="F11" s="346"/>
      <c r="G11" s="346"/>
      <c r="H11" s="347"/>
      <c r="I11" s="348"/>
      <c r="J11" s="349"/>
      <c r="K11" s="341"/>
      <c r="L11" s="341"/>
      <c r="M11" s="352"/>
    </row>
    <row r="12" spans="1:13" ht="15.6" customHeight="1">
      <c r="A12" s="324">
        <v>3</v>
      </c>
      <c r="B12" s="326" t="s">
        <v>90</v>
      </c>
      <c r="C12" s="327"/>
      <c r="D12" s="315">
        <v>14</v>
      </c>
      <c r="E12" s="315">
        <v>3</v>
      </c>
      <c r="F12" s="315">
        <v>1</v>
      </c>
      <c r="G12" s="315">
        <v>1</v>
      </c>
      <c r="H12" s="316">
        <v>19</v>
      </c>
      <c r="I12" s="309" t="s">
        <v>131</v>
      </c>
      <c r="J12" s="317" t="s">
        <v>144</v>
      </c>
      <c r="K12" s="310"/>
      <c r="L12" s="310"/>
      <c r="M12" s="311"/>
    </row>
    <row r="13" spans="1:13" ht="32.4" customHeight="1" thickBot="1">
      <c r="A13" s="325"/>
      <c r="B13" s="328"/>
      <c r="C13" s="329"/>
      <c r="D13" s="315"/>
      <c r="E13" s="315"/>
      <c r="F13" s="315"/>
      <c r="G13" s="315"/>
      <c r="H13" s="316"/>
      <c r="I13" s="309"/>
      <c r="J13" s="317"/>
      <c r="K13" s="310"/>
      <c r="L13" s="310"/>
      <c r="M13" s="311"/>
    </row>
    <row r="14" spans="1:13" ht="52.2" customHeight="1" thickBot="1">
      <c r="A14" s="277" t="s">
        <v>125</v>
      </c>
      <c r="B14" s="278"/>
      <c r="C14" s="278"/>
      <c r="D14" s="167">
        <v>1</v>
      </c>
      <c r="E14" s="168">
        <v>3</v>
      </c>
      <c r="F14" s="168">
        <v>0</v>
      </c>
      <c r="G14" s="168">
        <v>0</v>
      </c>
      <c r="H14" s="172">
        <v>4</v>
      </c>
      <c r="I14" s="162" t="s">
        <v>127</v>
      </c>
      <c r="J14" s="177" t="s">
        <v>114</v>
      </c>
      <c r="K14" s="175"/>
      <c r="L14" s="182"/>
      <c r="M14" s="193"/>
    </row>
    <row r="15" spans="1:13" ht="45" customHeight="1" thickBot="1">
      <c r="A15" s="194">
        <v>4</v>
      </c>
      <c r="B15" s="357" t="s">
        <v>116</v>
      </c>
      <c r="C15" s="358"/>
      <c r="D15" s="169">
        <v>13</v>
      </c>
      <c r="E15" s="170">
        <v>1</v>
      </c>
      <c r="F15" s="170">
        <v>1</v>
      </c>
      <c r="G15" s="170">
        <v>1</v>
      </c>
      <c r="H15" s="171">
        <v>16</v>
      </c>
      <c r="I15" s="163" t="s">
        <v>141</v>
      </c>
      <c r="J15" s="178" t="s">
        <v>140</v>
      </c>
      <c r="K15" s="175"/>
      <c r="L15" s="182"/>
      <c r="M15" s="193"/>
    </row>
    <row r="16" spans="1:13" ht="52.2" customHeight="1">
      <c r="A16" s="312" t="s">
        <v>134</v>
      </c>
      <c r="B16" s="313"/>
      <c r="C16" s="313"/>
      <c r="D16" s="313"/>
      <c r="E16" s="313"/>
      <c r="F16" s="313"/>
      <c r="G16" s="313"/>
      <c r="H16" s="313"/>
      <c r="I16" s="313"/>
      <c r="J16" s="314"/>
      <c r="K16" s="175"/>
      <c r="L16" s="182"/>
      <c r="M16" s="193"/>
    </row>
    <row r="17" spans="1:13" ht="49.2" customHeight="1" thickBot="1">
      <c r="A17" s="301" t="s">
        <v>115</v>
      </c>
      <c r="B17" s="302"/>
      <c r="C17" s="303"/>
      <c r="D17" s="304"/>
      <c r="E17" s="305"/>
      <c r="F17" s="305"/>
      <c r="G17" s="305"/>
      <c r="H17" s="305"/>
      <c r="I17" s="305"/>
      <c r="J17" s="306"/>
      <c r="K17" s="307"/>
      <c r="L17" s="307"/>
      <c r="M17" s="308"/>
    </row>
    <row r="18" spans="1:13" ht="15.6" customHeight="1">
      <c r="A18" s="287">
        <v>5</v>
      </c>
      <c r="B18" s="289" t="s">
        <v>126</v>
      </c>
      <c r="C18" s="290"/>
      <c r="D18" s="293">
        <v>15</v>
      </c>
      <c r="E18" s="293">
        <v>3</v>
      </c>
      <c r="F18" s="293">
        <v>1</v>
      </c>
      <c r="G18" s="293">
        <v>1</v>
      </c>
      <c r="H18" s="295">
        <v>20</v>
      </c>
      <c r="I18" s="297" t="s">
        <v>132</v>
      </c>
      <c r="J18" s="299" t="s">
        <v>142</v>
      </c>
      <c r="K18" s="266"/>
      <c r="L18" s="266"/>
      <c r="M18" s="267"/>
    </row>
    <row r="19" spans="1:13" ht="37.200000000000003" customHeight="1">
      <c r="A19" s="288"/>
      <c r="B19" s="291"/>
      <c r="C19" s="292"/>
      <c r="D19" s="294"/>
      <c r="E19" s="294"/>
      <c r="F19" s="294"/>
      <c r="G19" s="294"/>
      <c r="H19" s="296"/>
      <c r="I19" s="298"/>
      <c r="J19" s="300"/>
      <c r="K19" s="266"/>
      <c r="L19" s="266"/>
      <c r="M19" s="267"/>
    </row>
    <row r="20" spans="1:13" ht="45" customHeight="1" thickBot="1">
      <c r="A20" s="196">
        <v>6</v>
      </c>
      <c r="B20" s="268" t="s">
        <v>105</v>
      </c>
      <c r="C20" s="269"/>
      <c r="D20" s="173">
        <v>15</v>
      </c>
      <c r="E20" s="173">
        <v>3</v>
      </c>
      <c r="F20" s="173">
        <v>1</v>
      </c>
      <c r="G20" s="173">
        <v>1</v>
      </c>
      <c r="H20" s="159">
        <v>20</v>
      </c>
      <c r="I20" s="160" t="s">
        <v>117</v>
      </c>
      <c r="J20" s="184" t="s">
        <v>143</v>
      </c>
      <c r="K20" s="182"/>
      <c r="L20" s="182"/>
      <c r="M20" s="193"/>
    </row>
    <row r="21" spans="1:13" ht="82.8" customHeight="1" thickBot="1">
      <c r="A21" s="272" t="s">
        <v>133</v>
      </c>
      <c r="B21" s="273"/>
      <c r="C21" s="273"/>
      <c r="D21" s="273"/>
      <c r="E21" s="273"/>
      <c r="F21" s="273"/>
      <c r="G21" s="273"/>
      <c r="H21" s="273"/>
      <c r="I21" s="273"/>
      <c r="J21" s="274"/>
      <c r="K21" s="182"/>
      <c r="L21" s="182"/>
      <c r="M21" s="193"/>
    </row>
    <row r="22" spans="1:13" ht="75" customHeight="1" thickBot="1">
      <c r="A22" s="270" t="s">
        <v>118</v>
      </c>
      <c r="B22" s="271"/>
      <c r="C22" s="271"/>
      <c r="D22" s="271"/>
      <c r="E22" s="271"/>
      <c r="F22" s="271"/>
      <c r="G22" s="271"/>
      <c r="H22" s="157">
        <v>5</v>
      </c>
      <c r="I22" s="155" t="s">
        <v>119</v>
      </c>
      <c r="J22" s="179" t="s">
        <v>120</v>
      </c>
      <c r="K22" s="182"/>
      <c r="L22" s="182"/>
      <c r="M22" s="193"/>
    </row>
    <row r="23" spans="1:13" ht="45" customHeight="1">
      <c r="A23" s="197">
        <v>7</v>
      </c>
      <c r="B23" s="279" t="s">
        <v>121</v>
      </c>
      <c r="C23" s="280"/>
      <c r="D23" s="158">
        <v>1</v>
      </c>
      <c r="E23" s="158">
        <v>4</v>
      </c>
      <c r="F23" s="174"/>
      <c r="G23" s="174" t="s">
        <v>122</v>
      </c>
      <c r="H23" s="156">
        <v>5</v>
      </c>
      <c r="I23" s="154" t="s">
        <v>123</v>
      </c>
      <c r="J23" s="180" t="s">
        <v>114</v>
      </c>
      <c r="K23" s="183"/>
      <c r="L23" s="183"/>
      <c r="M23" s="195"/>
    </row>
    <row r="24" spans="1:13" ht="45" customHeight="1">
      <c r="A24" s="353" t="s">
        <v>135</v>
      </c>
      <c r="B24" s="354"/>
      <c r="C24" s="354"/>
      <c r="D24" s="354"/>
      <c r="E24" s="354"/>
      <c r="F24" s="354"/>
      <c r="G24" s="354"/>
      <c r="H24" s="354"/>
      <c r="I24" s="354"/>
      <c r="J24" s="354"/>
      <c r="K24" s="204"/>
      <c r="L24" s="204"/>
      <c r="M24" s="198"/>
    </row>
    <row r="25" spans="1:13" ht="28.2" customHeight="1">
      <c r="A25" s="281" t="s">
        <v>136</v>
      </c>
      <c r="B25" s="282"/>
      <c r="C25" s="282"/>
      <c r="D25" s="282"/>
      <c r="E25" s="282"/>
      <c r="F25" s="282"/>
      <c r="G25" s="282"/>
      <c r="H25" s="282"/>
      <c r="I25" s="282"/>
      <c r="J25" s="282"/>
      <c r="K25" s="282"/>
      <c r="L25" s="282"/>
      <c r="M25" s="283"/>
    </row>
    <row r="26" spans="1:13" ht="22.8" customHeight="1">
      <c r="A26" s="284" t="s">
        <v>137</v>
      </c>
      <c r="B26" s="285"/>
      <c r="C26" s="285"/>
      <c r="D26" s="285"/>
      <c r="E26" s="285"/>
      <c r="F26" s="285"/>
      <c r="G26" s="285"/>
      <c r="H26" s="285"/>
      <c r="I26" s="285"/>
      <c r="J26" s="285"/>
      <c r="K26" s="285"/>
      <c r="L26" s="285"/>
      <c r="M26" s="286"/>
    </row>
    <row r="27" spans="1:13" ht="21">
      <c r="A27" s="260"/>
      <c r="B27" s="261"/>
      <c r="C27" s="261"/>
      <c r="D27" s="261"/>
      <c r="E27" s="261"/>
      <c r="F27" s="261"/>
      <c r="G27" s="261"/>
      <c r="H27" s="261"/>
      <c r="I27" s="261"/>
      <c r="J27" s="261"/>
      <c r="K27" s="261"/>
      <c r="L27" s="261"/>
      <c r="M27" s="262"/>
    </row>
    <row r="28" spans="1:13" ht="42" customHeight="1">
      <c r="A28" s="263" t="s">
        <v>124</v>
      </c>
      <c r="B28" s="264"/>
      <c r="C28" s="264"/>
      <c r="D28" s="264"/>
      <c r="E28" s="264"/>
      <c r="F28" s="264"/>
      <c r="G28" s="264"/>
      <c r="H28" s="264"/>
      <c r="I28" s="264"/>
      <c r="J28" s="264"/>
      <c r="K28" s="264"/>
      <c r="L28" s="264"/>
      <c r="M28" s="265"/>
    </row>
    <row r="29" spans="1:13" ht="25.2" thickBot="1">
      <c r="A29" s="199"/>
      <c r="B29" s="200"/>
      <c r="C29" s="200"/>
      <c r="D29" s="200"/>
      <c r="E29" s="200"/>
      <c r="F29" s="200"/>
      <c r="G29" s="200"/>
      <c r="H29" s="200"/>
      <c r="I29" s="200"/>
      <c r="J29" s="200"/>
      <c r="K29" s="200"/>
      <c r="L29" s="200"/>
      <c r="M29" s="201"/>
    </row>
    <row r="30" spans="1:13">
      <c r="A30" s="41"/>
      <c r="B30" s="41"/>
      <c r="C30" s="41"/>
      <c r="D30" s="41"/>
      <c r="E30" s="41"/>
      <c r="F30" s="41"/>
      <c r="G30" s="41"/>
      <c r="H30" s="41"/>
      <c r="I30" s="41"/>
      <c r="J30" s="41"/>
      <c r="K30" s="41"/>
      <c r="L30" s="41"/>
      <c r="M30" s="41"/>
    </row>
  </sheetData>
  <mergeCells count="72">
    <mergeCell ref="J4:M4"/>
    <mergeCell ref="A24:J24"/>
    <mergeCell ref="A4:B4"/>
    <mergeCell ref="B15:C15"/>
    <mergeCell ref="H5:H6"/>
    <mergeCell ref="I5:I6"/>
    <mergeCell ref="K5:M5"/>
    <mergeCell ref="A7:C7"/>
    <mergeCell ref="D7:J7"/>
    <mergeCell ref="K7:M7"/>
    <mergeCell ref="A5:A6"/>
    <mergeCell ref="B5:C6"/>
    <mergeCell ref="D5:D6"/>
    <mergeCell ref="E5:E6"/>
    <mergeCell ref="F5:F6"/>
    <mergeCell ref="F10:F11"/>
    <mergeCell ref="A1:M1"/>
    <mergeCell ref="A2:M2"/>
    <mergeCell ref="A3:M3"/>
    <mergeCell ref="G5:G6"/>
    <mergeCell ref="L10:L11"/>
    <mergeCell ref="B8:C8"/>
    <mergeCell ref="B9:C9"/>
    <mergeCell ref="G10:G11"/>
    <mergeCell ref="H10:H11"/>
    <mergeCell ref="I10:I11"/>
    <mergeCell ref="K10:K11"/>
    <mergeCell ref="J10:J11"/>
    <mergeCell ref="J5:J6"/>
    <mergeCell ref="D10:D11"/>
    <mergeCell ref="E10:E11"/>
    <mergeCell ref="M10:M11"/>
    <mergeCell ref="A10:A11"/>
    <mergeCell ref="B10:C11"/>
    <mergeCell ref="A12:A13"/>
    <mergeCell ref="B12:C13"/>
    <mergeCell ref="D12:D13"/>
    <mergeCell ref="D17:J17"/>
    <mergeCell ref="K17:M17"/>
    <mergeCell ref="I12:I13"/>
    <mergeCell ref="K12:K13"/>
    <mergeCell ref="L12:L13"/>
    <mergeCell ref="M12:M13"/>
    <mergeCell ref="A16:J16"/>
    <mergeCell ref="G12:G13"/>
    <mergeCell ref="H12:H13"/>
    <mergeCell ref="J12:J13"/>
    <mergeCell ref="E12:E13"/>
    <mergeCell ref="F12:F13"/>
    <mergeCell ref="D4:I4"/>
    <mergeCell ref="A14:C14"/>
    <mergeCell ref="B23:C23"/>
    <mergeCell ref="A25:M25"/>
    <mergeCell ref="A26:M26"/>
    <mergeCell ref="A18:A19"/>
    <mergeCell ref="B18:C19"/>
    <mergeCell ref="D18:D19"/>
    <mergeCell ref="E18:E19"/>
    <mergeCell ref="F18:F19"/>
    <mergeCell ref="G18:G19"/>
    <mergeCell ref="H18:H19"/>
    <mergeCell ref="I18:I19"/>
    <mergeCell ref="K18:K19"/>
    <mergeCell ref="J18:J19"/>
    <mergeCell ref="A17:C17"/>
    <mergeCell ref="A27:M27"/>
    <mergeCell ref="A28:M28"/>
    <mergeCell ref="L18:L19"/>
    <mergeCell ref="M18:M19"/>
    <mergeCell ref="B20:C20"/>
    <mergeCell ref="A22:G22"/>
    <mergeCell ref="A21:J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4140625" defaultRowHeight="15.75" customHeight="1"/>
  <cols>
    <col min="1" max="1" width="14.21875" customWidth="1"/>
    <col min="2" max="2" width="32" customWidth="1"/>
    <col min="3" max="3" width="36.21875" customWidth="1"/>
    <col min="4" max="4" width="33.44140625" customWidth="1"/>
    <col min="5" max="5" width="33" customWidth="1"/>
    <col min="6" max="6" width="30.77734375" customWidth="1"/>
  </cols>
  <sheetData>
    <row r="1" spans="1:6" ht="15.75" customHeight="1">
      <c r="A1" s="383" t="s">
        <v>31</v>
      </c>
      <c r="B1" s="384"/>
      <c r="C1" s="384"/>
      <c r="D1" s="384"/>
      <c r="E1" s="384"/>
      <c r="F1" s="385"/>
    </row>
    <row r="2" spans="1:6" ht="15.75" customHeight="1">
      <c r="A2" s="1" t="s">
        <v>32</v>
      </c>
      <c r="B2" s="2" t="s">
        <v>33</v>
      </c>
      <c r="C2" s="3" t="s">
        <v>34</v>
      </c>
      <c r="D2" s="2" t="s">
        <v>35</v>
      </c>
      <c r="E2" s="3" t="s">
        <v>36</v>
      </c>
      <c r="F2" s="4" t="s">
        <v>37</v>
      </c>
    </row>
    <row r="3" spans="1:6" ht="15.75" customHeight="1">
      <c r="A3" s="5" t="s">
        <v>38</v>
      </c>
      <c r="B3" s="15" t="s">
        <v>39</v>
      </c>
      <c r="C3" s="16" t="s">
        <v>40</v>
      </c>
      <c r="D3" s="15" t="s">
        <v>41</v>
      </c>
      <c r="E3" s="16" t="s">
        <v>42</v>
      </c>
      <c r="F3" s="17" t="s">
        <v>43</v>
      </c>
    </row>
    <row r="4" spans="1:6" ht="15.75" customHeight="1">
      <c r="A4" s="386" t="s">
        <v>44</v>
      </c>
      <c r="B4" s="18" t="s">
        <v>45</v>
      </c>
      <c r="C4" s="19" t="s">
        <v>46</v>
      </c>
      <c r="D4" s="18" t="s">
        <v>47</v>
      </c>
      <c r="E4" s="19" t="s">
        <v>48</v>
      </c>
      <c r="F4" s="20" t="s">
        <v>49</v>
      </c>
    </row>
    <row r="5" spans="1:6" ht="15.75" customHeight="1">
      <c r="A5" s="387"/>
      <c r="B5" s="21" t="s">
        <v>50</v>
      </c>
      <c r="C5" s="22" t="s">
        <v>51</v>
      </c>
      <c r="D5" s="21" t="s">
        <v>52</v>
      </c>
      <c r="E5" s="23"/>
      <c r="F5" s="24"/>
    </row>
    <row r="6" spans="1:6" ht="15.75" customHeight="1">
      <c r="A6" s="387"/>
      <c r="B6" s="21" t="s">
        <v>53</v>
      </c>
      <c r="C6" s="22" t="s">
        <v>54</v>
      </c>
      <c r="D6" s="21" t="s">
        <v>55</v>
      </c>
      <c r="E6" s="23"/>
      <c r="F6" s="24"/>
    </row>
    <row r="7" spans="1:6" ht="15.75" customHeight="1">
      <c r="A7" s="387"/>
      <c r="B7" s="21" t="s">
        <v>49</v>
      </c>
      <c r="C7" s="22" t="s">
        <v>56</v>
      </c>
      <c r="D7" s="21" t="s">
        <v>57</v>
      </c>
      <c r="E7" s="23"/>
      <c r="F7" s="24"/>
    </row>
    <row r="8" spans="1:6" ht="15.75" customHeight="1">
      <c r="A8" s="387"/>
      <c r="B8" s="21" t="s">
        <v>58</v>
      </c>
      <c r="C8" s="23"/>
      <c r="D8" s="21" t="s">
        <v>59</v>
      </c>
      <c r="E8" s="23"/>
      <c r="F8" s="24"/>
    </row>
    <row r="9" spans="1:6" ht="15.75" customHeight="1">
      <c r="A9" s="387"/>
      <c r="B9" s="21" t="s">
        <v>60</v>
      </c>
      <c r="C9" s="23"/>
      <c r="D9" s="25"/>
      <c r="E9" s="23"/>
      <c r="F9" s="24"/>
    </row>
    <row r="10" spans="1:6" ht="15.75" customHeight="1">
      <c r="A10" s="387"/>
      <c r="B10" s="25"/>
      <c r="C10" s="23"/>
      <c r="D10" s="25"/>
      <c r="E10" s="23"/>
      <c r="F10" s="24"/>
    </row>
    <row r="11" spans="1:6" ht="15.75" customHeight="1">
      <c r="A11" s="387"/>
      <c r="B11" s="25"/>
      <c r="C11" s="23"/>
      <c r="D11" s="25"/>
      <c r="E11" s="23"/>
      <c r="F11" s="24"/>
    </row>
    <row r="12" spans="1:6" ht="15.75" customHeight="1">
      <c r="A12" s="388"/>
      <c r="B12" s="26"/>
      <c r="C12" s="27"/>
      <c r="D12" s="26"/>
      <c r="E12" s="27"/>
      <c r="F12" s="28"/>
    </row>
    <row r="13" spans="1:6" ht="15.75" customHeight="1">
      <c r="A13" s="386" t="s">
        <v>61</v>
      </c>
      <c r="B13" s="29"/>
      <c r="C13" s="6" t="s">
        <v>62</v>
      </c>
      <c r="D13" s="7" t="s">
        <v>63</v>
      </c>
      <c r="E13" s="6" t="s">
        <v>64</v>
      </c>
      <c r="F13" s="8" t="s">
        <v>45</v>
      </c>
    </row>
    <row r="14" spans="1:6" ht="15.75" customHeight="1">
      <c r="A14" s="387"/>
      <c r="B14" s="30"/>
      <c r="C14" s="31"/>
      <c r="D14" s="9" t="s">
        <v>65</v>
      </c>
      <c r="E14" s="10" t="s">
        <v>66</v>
      </c>
      <c r="F14" s="11" t="s">
        <v>64</v>
      </c>
    </row>
    <row r="15" spans="1:6" ht="15.75" customHeight="1">
      <c r="A15" s="387"/>
      <c r="B15" s="30"/>
      <c r="C15" s="31"/>
      <c r="D15" s="9" t="s">
        <v>67</v>
      </c>
      <c r="E15" s="10" t="s">
        <v>54</v>
      </c>
      <c r="F15" s="11" t="s">
        <v>68</v>
      </c>
    </row>
    <row r="16" spans="1:6" ht="15.75" customHeight="1">
      <c r="A16" s="387"/>
      <c r="B16" s="30"/>
      <c r="C16" s="31"/>
      <c r="D16" s="9" t="s">
        <v>54</v>
      </c>
      <c r="E16" s="10" t="s">
        <v>69</v>
      </c>
      <c r="F16" s="11" t="s">
        <v>66</v>
      </c>
    </row>
    <row r="17" spans="1:6" ht="15.75" customHeight="1">
      <c r="A17" s="387"/>
      <c r="B17" s="30"/>
      <c r="C17" s="31"/>
      <c r="D17" s="12" t="s">
        <v>49</v>
      </c>
      <c r="E17" s="10" t="s">
        <v>53</v>
      </c>
      <c r="F17" s="11" t="s">
        <v>54</v>
      </c>
    </row>
    <row r="18" spans="1:6" ht="15.75" customHeight="1">
      <c r="A18" s="387"/>
      <c r="B18" s="30"/>
      <c r="C18" s="31"/>
      <c r="D18" s="30"/>
      <c r="E18" s="10" t="s">
        <v>70</v>
      </c>
      <c r="F18" s="11" t="s">
        <v>52</v>
      </c>
    </row>
    <row r="19" spans="1:6" ht="15.75" customHeight="1">
      <c r="A19" s="388"/>
      <c r="B19" s="32"/>
      <c r="C19" s="33"/>
      <c r="D19" s="32"/>
      <c r="E19" s="33"/>
      <c r="F19" s="13" t="s">
        <v>48</v>
      </c>
    </row>
    <row r="20" spans="1:6" ht="15.75" customHeight="1">
      <c r="A20" s="14" t="s">
        <v>71</v>
      </c>
      <c r="B20" s="34" t="s">
        <v>72</v>
      </c>
      <c r="C20" s="35" t="s">
        <v>73</v>
      </c>
      <c r="D20" s="34" t="s">
        <v>74</v>
      </c>
      <c r="E20" s="35" t="s">
        <v>75</v>
      </c>
      <c r="F20" s="36" t="s">
        <v>74</v>
      </c>
    </row>
    <row r="21" spans="1:6" ht="15.75" customHeight="1">
      <c r="A21" s="14" t="s">
        <v>76</v>
      </c>
      <c r="B21" s="37" t="s">
        <v>77</v>
      </c>
      <c r="C21" s="38" t="s">
        <v>78</v>
      </c>
      <c r="D21" s="37" t="s">
        <v>79</v>
      </c>
      <c r="E21" s="38" t="s">
        <v>80</v>
      </c>
      <c r="F21" s="39" t="s">
        <v>79</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9242B-6D5A-40A4-A0CE-A57E6C202D32}">
  <ds:schemaRef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db8db06b-3f2f-4b84-aa48-10f1f891ae4b"/>
    <ds:schemaRef ds:uri="http://www.w3.org/XML/1998/namespace"/>
    <ds:schemaRef ds:uri="http://schemas.microsoft.com/office/infopath/2007/PartnerControls"/>
    <ds:schemaRef ds:uri="616acd72-ca2b-4d78-9c12-b38d9fc201f3"/>
    <ds:schemaRef ds:uri="http://purl.org/dc/terms/"/>
  </ds:schemaRefs>
</ds:datastoreItem>
</file>

<file path=customXml/itemProps2.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3.xml><?xml version="1.0" encoding="utf-8"?>
<ds:datastoreItem xmlns:ds="http://schemas.openxmlformats.org/officeDocument/2006/customXml" ds:itemID="{8BF3E01E-D5B3-48BA-8545-A2748B911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8db06b-3f2f-4b84-aa48-10f1f891ae4b"/>
    <ds:schemaRef ds:uri="616acd72-ca2b-4d78-9c12-b38d9fc20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4th Science</vt:lpstr>
      <vt:lpstr>4th Grade SCI (Full Year) 25-26</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Jones</dc:creator>
  <cp:keywords/>
  <dc:description/>
  <cp:lastModifiedBy>Mary Novak</cp:lastModifiedBy>
  <cp:revision/>
  <dcterms:created xsi:type="dcterms:W3CDTF">2021-07-13T14:36:06Z</dcterms:created>
  <dcterms:modified xsi:type="dcterms:W3CDTF">2025-12-10T18:31:43Z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f927792b-50e0-4e4c-943a-86294475c75b</vt:lpwstr>
  </property>
  <property fmtid="{D5CDD505-2E9C-101B-9397-08002B2CF9AE}" pid="4" name="MediaServiceImageTags">
    <vt:lpwstr/>
  </property>
</Properties>
</file>